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27"/>
  <workbookPr defaultThemeVersion="166925"/>
  <mc:AlternateContent xmlns:mc="http://schemas.openxmlformats.org/markup-compatibility/2006">
    <mc:Choice Requires="x15">
      <x15ac:absPath xmlns:x15ac="http://schemas.microsoft.com/office/spreadsheetml/2010/11/ac" url="/Users/julietmeyers/Sites/levy.bard.edu/www/publications/"/>
    </mc:Choice>
  </mc:AlternateContent>
  <xr:revisionPtr revIDLastSave="0" documentId="13_ncr:1_{F9F0F063-82DE-1C4D-B26D-75DD46BD75AF}" xr6:coauthVersionLast="47" xr6:coauthVersionMax="47" xr10:uidLastSave="{00000000-0000-0000-0000-000000000000}"/>
  <bookViews>
    <workbookView xWindow="0" yWindow="500" windowWidth="25160" windowHeight="18540" xr2:uid="{7EFEDE93-60FA-4A5C-AB31-5678B762CCBE}"/>
  </bookViews>
  <sheets>
    <sheet name="List of Figures" sheetId="52" r:id="rId1"/>
    <sheet name="List of Tables" sheetId="51" r:id="rId2"/>
    <sheet name="table_2_1" sheetId="1" r:id="rId3"/>
    <sheet name="table_2_2" sheetId="2" r:id="rId4"/>
    <sheet name="figure_2_1" sheetId="3" r:id="rId5"/>
    <sheet name="table_3_1" sheetId="4" r:id="rId6"/>
    <sheet name="table_3_2" sheetId="5" r:id="rId7"/>
    <sheet name="table_3_3" sheetId="6" r:id="rId8"/>
    <sheet name="figure_3_1" sheetId="7" r:id="rId9"/>
    <sheet name="table_3_4" sheetId="8" r:id="rId10"/>
    <sheet name="table_3_5" sheetId="9" r:id="rId11"/>
    <sheet name="figure_3_2" sheetId="10" r:id="rId12"/>
    <sheet name="figure_3_3" sheetId="11" r:id="rId13"/>
    <sheet name="figure_3_4" sheetId="12" r:id="rId14"/>
    <sheet name="table_3_6" sheetId="13" r:id="rId15"/>
    <sheet name="figure_3_5" sheetId="14" r:id="rId16"/>
    <sheet name="figure_3_6" sheetId="15" r:id="rId17"/>
    <sheet name="figure_3_7" sheetId="16" r:id="rId18"/>
    <sheet name="figure_3_8" sheetId="17" r:id="rId19"/>
    <sheet name="figure_3_9" sheetId="18" r:id="rId20"/>
    <sheet name="figure_3_10" sheetId="19" r:id="rId21"/>
    <sheet name="figure_3_11" sheetId="20" r:id="rId22"/>
    <sheet name="figure_3_12" sheetId="21" r:id="rId23"/>
    <sheet name="figure_3_13" sheetId="22" r:id="rId24"/>
    <sheet name="figure_3_14" sheetId="23" r:id="rId25"/>
    <sheet name="table_3_7" sheetId="24" r:id="rId26"/>
    <sheet name="table_4_1" sheetId="25" r:id="rId27"/>
    <sheet name="table_4_2" sheetId="26" r:id="rId28"/>
    <sheet name="tabla_4_3" sheetId="27" r:id="rId29"/>
    <sheet name="table_4_4" sheetId="28" r:id="rId30"/>
    <sheet name="table_4_5" sheetId="29" r:id="rId31"/>
    <sheet name="table_4_6" sheetId="30" r:id="rId32"/>
    <sheet name="table_4_7" sheetId="31" r:id="rId33"/>
    <sheet name="table_4_8" sheetId="32" r:id="rId34"/>
    <sheet name="table_4_9" sheetId="34" r:id="rId35"/>
    <sheet name="table_4_10" sheetId="33" r:id="rId36"/>
    <sheet name="table_5_1" sheetId="35" r:id="rId37"/>
    <sheet name="figure_5_1" sheetId="36" r:id="rId38"/>
    <sheet name="figure_5_2" sheetId="37" r:id="rId39"/>
    <sheet name="table_5_2" sheetId="38" r:id="rId40"/>
    <sheet name="figure_5_3" sheetId="39" r:id="rId41"/>
    <sheet name="figure_5_4" sheetId="40" r:id="rId42"/>
    <sheet name="figure_5_5" sheetId="41" r:id="rId43"/>
    <sheet name="figure_5_6" sheetId="42" r:id="rId44"/>
    <sheet name="table_5_3" sheetId="43" r:id="rId45"/>
    <sheet name="table_5_4" sheetId="44" r:id="rId46"/>
    <sheet name="figure_5_7" sheetId="45" r:id="rId47"/>
    <sheet name="figure_5_8" sheetId="46" r:id="rId48"/>
    <sheet name="figure_5_9" sheetId="47" r:id="rId49"/>
    <sheet name="table_5_5" sheetId="48" r:id="rId50"/>
    <sheet name="table_5_6" sheetId="49" r:id="rId51"/>
    <sheet name="table_5_7" sheetId="50" r:id="rId52"/>
  </sheets>
  <externalReferences>
    <externalReference r:id="rId53"/>
  </externalReferenc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<sst xmlns="http://schemas.openxmlformats.org/spreadsheetml/2006/main" count="1085" uniqueCount="561">
  <si>
    <t>Number</t>
  </si>
  <si>
    <t>Time category</t>
  </si>
  <si>
    <t>ATUS codes, ATUS variable name, or Description of data source</t>
  </si>
  <si>
    <t>Cooking</t>
  </si>
  <si>
    <t>Food and drink preparation; presentation, and clean-up</t>
  </si>
  <si>
    <t>Related travel</t>
  </si>
  <si>
    <t>Housework (except cooking)</t>
  </si>
  <si>
    <t>02 (except 0202)</t>
  </si>
  <si>
    <t>1802, excluding 180202</t>
  </si>
  <si>
    <t>Shopping</t>
  </si>
  <si>
    <t>Using financial services</t>
  </si>
  <si>
    <t>Using legal services</t>
  </si>
  <si>
    <t>Using household services</t>
  </si>
  <si>
    <t>Using home maint/repair/décor/construction services</t>
  </si>
  <si>
    <t>Using pet services</t>
  </si>
  <si>
    <t>Using lawn and garden services</t>
  </si>
  <si>
    <t>Using vehicle maintenance or repair services</t>
  </si>
  <si>
    <t>Using government services</t>
  </si>
  <si>
    <t>Telephone calls to/from salespeople</t>
  </si>
  <si>
    <t>Telephone calls to/from household services providers</t>
  </si>
  <si>
    <t>Travel related to consumer purchases</t>
  </si>
  <si>
    <t>Travel related to using financial services</t>
  </si>
  <si>
    <t>Travel related to using legal services</t>
  </si>
  <si>
    <t>Travel related to using household services</t>
  </si>
  <si>
    <t>Travel related to using home maint/repair/décor/construction services</t>
  </si>
  <si>
    <t>Travel related to using pet services</t>
  </si>
  <si>
    <t>Travel related to using lawn and garden services</t>
  </si>
  <si>
    <t>Travel related to using vehicle maintenance or repair services</t>
  </si>
  <si>
    <t>Travel related to using government services</t>
  </si>
  <si>
    <t>Care of household adults</t>
  </si>
  <si>
    <t>Activities related to the care of household adults</t>
  </si>
  <si>
    <t>0304, 0305, 0399</t>
  </si>
  <si>
    <t>180304, 180305</t>
  </si>
  <si>
    <t>Childcare</t>
  </si>
  <si>
    <t>Active childcare</t>
  </si>
  <si>
    <t>Activities related to the care of household children</t>
  </si>
  <si>
    <t xml:space="preserve">0301, 0303, </t>
  </si>
  <si>
    <t>Using paid childcare services</t>
  </si>
  <si>
    <t>180302, 180303, 180801</t>
  </si>
  <si>
    <t>Supervisory childcare (in-your-care)</t>
  </si>
  <si>
    <t>TRTHH_LN*</t>
  </si>
  <si>
    <t>Overlapping with other household production</t>
  </si>
  <si>
    <t>Supervisory childcare while engaged in activities numbered 1,2, 3, or 4 above</t>
  </si>
  <si>
    <t>Non-overlapping with other household production</t>
  </si>
  <si>
    <r>
      <t xml:space="preserve">Supervisory childcare </t>
    </r>
    <r>
      <rPr>
        <i/>
        <sz val="10"/>
        <color theme="1"/>
        <rFont val="Times New Roman"/>
        <family val="1"/>
      </rPr>
      <t>less</t>
    </r>
    <r>
      <rPr>
        <sz val="10"/>
        <color theme="1"/>
        <rFont val="Times New Roman"/>
        <family val="1"/>
      </rPr>
      <t xml:space="preserve"> overlapping supervisory care</t>
    </r>
  </si>
  <si>
    <t>Care received from people outside the household</t>
  </si>
  <si>
    <t>Care received by children</t>
  </si>
  <si>
    <t>Early childhood program participation survey</t>
  </si>
  <si>
    <t>Care received by adults</t>
  </si>
  <si>
    <t>Health and retirement survey</t>
  </si>
  <si>
    <t>Categories of household production included in the study</t>
  </si>
  <si>
    <t>Any child under 13</t>
  </si>
  <si>
    <t>Children 0-4, none older</t>
  </si>
  <si>
    <t>Children 5-12, none younger</t>
  </si>
  <si>
    <t>Fathers</t>
  </si>
  <si>
    <t>In-your-care time overlapping with unpaid housework and shopping</t>
  </si>
  <si>
    <t>In-your-care time, overlapping with leisure</t>
  </si>
  <si>
    <t>In-your-care time, overlapping with either leisure or unpaid housework and shopping</t>
  </si>
  <si>
    <t xml:space="preserve">Mothers </t>
  </si>
  <si>
    <t>In-your-care time, overlapping with unpaid housework and shopping</t>
  </si>
  <si>
    <t>In-your-care time, overlapping with leisure and unpaid housework and shopping</t>
  </si>
  <si>
    <t xml:space="preserve"> Percent of parental supervisory (in-your-care) time overlaps with leisure and unpaid housework and procurement activities in households with children, no other adults present (ATUS 2004-2019)</t>
  </si>
  <si>
    <t>Component of household production</t>
  </si>
  <si>
    <t>Imputation method(s)</t>
  </si>
  <si>
    <t>Household production for members of own household</t>
  </si>
  <si>
    <t>Regression prediction (RP), Multiple imputation (MI), and Statistical matching (SM)</t>
  </si>
  <si>
    <t>Nonmarket care of older adults received from nonhousehold members</t>
  </si>
  <si>
    <t>Regression prediction with noise (RP+)</t>
  </si>
  <si>
    <t>Nonmarket childcare received from nonhousehold members</t>
  </si>
  <si>
    <t>Imputation methods used by the component of household production</t>
  </si>
  <si>
    <t>Sample</t>
  </si>
  <si>
    <t>Weighted Obs.</t>
  </si>
  <si>
    <t>N</t>
  </si>
  <si>
    <t>CE Interview</t>
  </si>
  <si>
    <t>memi191x</t>
  </si>
  <si>
    <t>memi192</t>
  </si>
  <si>
    <t>memi193</t>
  </si>
  <si>
    <t>memi194</t>
  </si>
  <si>
    <t>memi195</t>
  </si>
  <si>
    <t>CE Diary</t>
  </si>
  <si>
    <t>memd191</t>
  </si>
  <si>
    <t>memd192</t>
  </si>
  <si>
    <t>memd193</t>
  </si>
  <si>
    <t>memd194</t>
  </si>
  <si>
    <t>ATUS</t>
  </si>
  <si>
    <t>ATUS Weekday</t>
  </si>
  <si>
    <t>ATUS Weekend</t>
  </si>
  <si>
    <t>Weighted vs. actual observations across surveys (individuals aged 15 years and older)</t>
  </si>
  <si>
    <t xml:space="preserve">CE </t>
  </si>
  <si>
    <t>Interview</t>
  </si>
  <si>
    <t>Diary</t>
  </si>
  <si>
    <t xml:space="preserve">ATUS </t>
  </si>
  <si>
    <t>Weekday</t>
  </si>
  <si>
    <t>Weekend</t>
  </si>
  <si>
    <t>Men</t>
  </si>
  <si>
    <t>Not employed; no children</t>
  </si>
  <si>
    <t>Not employed; with children</t>
  </si>
  <si>
    <t>Employed; no children</t>
  </si>
  <si>
    <t>Employed; with children</t>
  </si>
  <si>
    <t>All</t>
  </si>
  <si>
    <t>Women</t>
  </si>
  <si>
    <t>Composition of the sample by sex, employment status, and presence of children in the household (percent)</t>
  </si>
  <si>
    <t>Density of the first principal component</t>
  </si>
  <si>
    <t>Variable</t>
  </si>
  <si>
    <t>Description</t>
  </si>
  <si>
    <t>Principal Strata</t>
  </si>
  <si>
    <t>Gender</t>
  </si>
  <si>
    <t>Dummy for male/female</t>
  </si>
  <si>
    <t>Co-residence with children</t>
  </si>
  <si>
    <t>Dummy for any child 0–17 in the household</t>
  </si>
  <si>
    <t xml:space="preserve">Secondary Strata </t>
  </si>
  <si>
    <t>Employment status</t>
  </si>
  <si>
    <t>Dummy for whether a person is currently employed or not</t>
  </si>
  <si>
    <t>Number of children (0,1,2,3+)</t>
  </si>
  <si>
    <t>Dummies for the number of children in the household</t>
  </si>
  <si>
    <t>Other Variables</t>
  </si>
  <si>
    <t>Own Characteristics</t>
  </si>
  <si>
    <t>Interviewed person</t>
  </si>
  <si>
    <t>Age</t>
  </si>
  <si>
    <t>Age in years</t>
  </si>
  <si>
    <t>Education level</t>
  </si>
  <si>
    <t>Level of education</t>
  </si>
  <si>
    <t>Self-employment status</t>
  </si>
  <si>
    <t>Dummy for self-employment</t>
  </si>
  <si>
    <t>Race</t>
  </si>
  <si>
    <t>White, Black, Hispanic, and other</t>
  </si>
  <si>
    <t>Householder 1’s characteristics</t>
  </si>
  <si>
    <t>Husband in a couple-household, older male or female in a household with a single reference person, and male or female in a same-sex household</t>
  </si>
  <si>
    <t>Race or ethnicity</t>
  </si>
  <si>
    <t>Householder 2’s characteristics</t>
  </si>
  <si>
    <t>Wife in a couple-household, younger male or female in a same-sex household, in a household with a single reference person</t>
  </si>
  <si>
    <t>Household Characteristics</t>
  </si>
  <si>
    <t>Couple/single household</t>
  </si>
  <si>
    <t>Type of household (Single headed or couple head)</t>
  </si>
  <si>
    <t>House tenure</t>
  </si>
  <si>
    <t>Owner or renter</t>
  </si>
  <si>
    <t># Children 0–5</t>
  </si>
  <si>
    <t>Number of children in the household between 0 and 5 years of age</t>
  </si>
  <si>
    <t># Children 6–12</t>
  </si>
  <si>
    <t>Number of children in the household between 6 and 12 years of age</t>
  </si>
  <si>
    <t># Children 13–17</t>
  </si>
  <si>
    <t>Number of children in the household between 13 and 17 years of age</t>
  </si>
  <si>
    <t># Male Adults 18–64</t>
  </si>
  <si>
    <t>Number of male adults in the household</t>
  </si>
  <si>
    <t># Female Adults 18–64</t>
  </si>
  <si>
    <t>Number of female adults in the household</t>
  </si>
  <si>
    <t># Older Adults 65+</t>
  </si>
  <si>
    <t>Number of older (65+ years) adults in the household</t>
  </si>
  <si>
    <t># Employed Adults 18–74</t>
  </si>
  <si>
    <t>Number of employed adults in the household</t>
  </si>
  <si>
    <t>Family income group</t>
  </si>
  <si>
    <t>Family pre-tax income group (based on ATUS classification)</t>
  </si>
  <si>
    <t>Variables used in matching and propensity score estimation</t>
  </si>
  <si>
    <t>Share of the total number of observations matched in each round (percent) in the matching of the CE Interview sample with ATUS</t>
  </si>
  <si>
    <t>No small cells</t>
  </si>
  <si>
    <t>With small cells</t>
  </si>
  <si>
    <t>Round</t>
  </si>
  <si>
    <t>Number of cells</t>
  </si>
  <si>
    <t>Matching quality by round in the matching of the CE Interview and CE Diary samples with ATUS (based on the shares of the matching distance in each round)</t>
  </si>
  <si>
    <t>No Small Cells</t>
  </si>
  <si>
    <t>With Small cells</t>
  </si>
  <si>
    <t>Box Plots: Distribution of daily hours of household production on weekdays and weekends, imputed vs. observed, statistical matching (double matching method without small cells)</t>
  </si>
  <si>
    <t>Weekdays</t>
  </si>
  <si>
    <t>Weekends</t>
  </si>
  <si>
    <t>Actual (ATUS) values compared to imputed values, by sex and race/ethnicity (daily hours)</t>
  </si>
  <si>
    <t>Characteristic</t>
  </si>
  <si>
    <t>Mean</t>
  </si>
  <si>
    <t>Median</t>
  </si>
  <si>
    <t>Race/ethnicity</t>
  </si>
  <si>
    <t>Yes</t>
  </si>
  <si>
    <t>Presence of young (&lt;=5yrs) children in household</t>
  </si>
  <si>
    <t>Employment status and presence of children in the household</t>
  </si>
  <si>
    <t>Number of children in the household</t>
  </si>
  <si>
    <t>Number of adults in the household</t>
  </si>
  <si>
    <t>No</t>
  </si>
  <si>
    <t>Family type</t>
  </si>
  <si>
    <t>Education</t>
  </si>
  <si>
    <t>Family income bracket</t>
  </si>
  <si>
    <r>
      <t>A.</t>
    </r>
    <r>
      <rPr>
        <b/>
        <sz val="7"/>
        <color theme="1"/>
        <rFont val="Times New Roman"/>
        <family val="1"/>
      </rPr>
      <t xml:space="preserve">     </t>
    </r>
    <r>
      <rPr>
        <b/>
        <sz val="11"/>
        <color theme="1"/>
        <rFont val="Times New Roman"/>
        <family val="1"/>
      </rPr>
      <t>Weekend matches</t>
    </r>
  </si>
  <si>
    <r>
      <t>A.</t>
    </r>
    <r>
      <rPr>
        <b/>
        <sz val="7"/>
        <color theme="1"/>
        <rFont val="Times New Roman"/>
        <family val="1"/>
      </rPr>
      <t xml:space="preserve">     </t>
    </r>
    <r>
      <rPr>
        <b/>
        <sz val="11"/>
        <color theme="1"/>
        <rFont val="Times New Roman"/>
        <family val="1"/>
      </rPr>
      <t>Weekday matches</t>
    </r>
  </si>
  <si>
    <t>Classification of characteristics based on whether the relationship between the characteristic and time is reflected in the matching imputation (“Yes”) or not (“No”), by type of statistic, sample, and sex</t>
  </si>
  <si>
    <t>ATUS weekday standard deviation compared to standard deviation in the matched weekday samples, by sex, subgroup, and sample</t>
  </si>
  <si>
    <t>Box Plots: Distribution of daily hours of household production on weekdays and weekends, imputed vs. observed, imputation by prediction (regression prediction)</t>
  </si>
  <si>
    <t>Percentage deviation of the imputed CE Interview sample statistic from the ATUS statistic: comparison of statistical matching (SM) and regression-prediction (RP) for subgroups of women, by statistic and diary day</t>
  </si>
  <si>
    <t>Percentage deviation of the imputed CE Interview sample statistic from the ATUS statistic: comparison of statistical matching (SM) and regression-prediction (RP) for subgroups of men, by statistic and diary day</t>
  </si>
  <si>
    <t>ATUS weekday standard deviation compared to imputed weekday standard deviation in the CE samples using regression-prediction (RP method), by sex, subgroup, and sample</t>
  </si>
  <si>
    <t>Box Plots: Distribution of daily hours of household production on weekdays and weekends, imputed vs. observed, imputation by prediction (MI method)</t>
  </si>
  <si>
    <t>Percentage deviation of the imputed CE Interview sample statistic from the ATUS statistic: comparison of statistical matching (SM) and multiple imputation (MI) for subgroups of women, by statistic and diary day</t>
  </si>
  <si>
    <t>Percentage deviation of the imputed CE Interview sample statistic from the ATUS statistic: comparison of statistical matching (SM) and multiple imputation (MI) for subgroups of men, by statistic and diary day</t>
  </si>
  <si>
    <t>ATUS weekday standard deviation compared to imputed weekday standard deviation in the CE samples using multiple imputation (MI method), by sex, subgroup and sample</t>
  </si>
  <si>
    <t>Share of daily supervisory childcare time spent alone (solo) by gender and number of caregivers in the household (percent)</t>
  </si>
  <si>
    <t>Number of potential caregivers</t>
  </si>
  <si>
    <t>Two</t>
  </si>
  <si>
    <t>Three or more</t>
  </si>
  <si>
    <t>Female</t>
  </si>
  <si>
    <t>Male</t>
  </si>
  <si>
    <t>Average shares of daily supervisory childcare time spent alone (solo) by gender and number of caregivers (percent)</t>
  </si>
  <si>
    <t>ECPP</t>
  </si>
  <si>
    <t>CE - Interview</t>
  </si>
  <si>
    <t>CE - Diary</t>
  </si>
  <si>
    <t>Number (‘000)</t>
  </si>
  <si>
    <t>Percent</t>
  </si>
  <si>
    <t>Race or Ethnicity</t>
  </si>
  <si>
    <t>White</t>
  </si>
  <si>
    <t>Black</t>
  </si>
  <si>
    <t>Hispanic</t>
  </si>
  <si>
    <t>Other</t>
  </si>
  <si>
    <t>Less than one year</t>
  </si>
  <si>
    <t>Two years</t>
  </si>
  <si>
    <t>3-6 years</t>
  </si>
  <si>
    <t>Number of children under six years</t>
  </si>
  <si>
    <t>One</t>
  </si>
  <si>
    <t>Number of children, 6 to 18 years</t>
  </si>
  <si>
    <t>None</t>
  </si>
  <si>
    <t>Couple</t>
  </si>
  <si>
    <t>Single mother</t>
  </si>
  <si>
    <t>Single father</t>
  </si>
  <si>
    <t>Parental employment</t>
  </si>
  <si>
    <t>Both employed</t>
  </si>
  <si>
    <t>One employed</t>
  </si>
  <si>
    <t>Neither employed</t>
  </si>
  <si>
    <t>Education: first parent</t>
  </si>
  <si>
    <t>Less than HS</t>
  </si>
  <si>
    <t>High school</t>
  </si>
  <si>
    <t>Some college</t>
  </si>
  <si>
    <t>College</t>
  </si>
  <si>
    <t>Education: second parent</t>
  </si>
  <si>
    <t>Household income</t>
  </si>
  <si>
    <t>Less than $30k</t>
  </si>
  <si>
    <t>$30k-$60k</t>
  </si>
  <si>
    <t>$60k-$100k</t>
  </si>
  <si>
    <t>$100k-$150k</t>
  </si>
  <si>
    <t>$150k or more</t>
  </si>
  <si>
    <t>Tenure</t>
  </si>
  <si>
    <t>Renter</t>
  </si>
  <si>
    <t>Owner</t>
  </si>
  <si>
    <t>Region</t>
  </si>
  <si>
    <t>Northeast</t>
  </si>
  <si>
    <t>South</t>
  </si>
  <si>
    <t>Midwest</t>
  </si>
  <si>
    <t>20..9</t>
  </si>
  <si>
    <t>West</t>
  </si>
  <si>
    <t>Demographic composition of the population under six years of age by survey, 2019</t>
  </si>
  <si>
    <t>Estimate</t>
  </si>
  <si>
    <t>Standard error</t>
  </si>
  <si>
    <t>Intercept</t>
  </si>
  <si>
    <t>-2.468**</t>
  </si>
  <si>
    <r>
      <t xml:space="preserve">Race/Ethnicity </t>
    </r>
    <r>
      <rPr>
        <sz val="10"/>
        <color rgb="FF000000"/>
        <rFont val="Times New Roman"/>
        <family val="1"/>
      </rPr>
      <t>(reference group is non-Hispanic white)</t>
    </r>
  </si>
  <si>
    <t>-0.356**</t>
  </si>
  <si>
    <t>-0.448**</t>
  </si>
  <si>
    <r>
      <t xml:space="preserve">Age </t>
    </r>
    <r>
      <rPr>
        <sz val="10"/>
        <color rgb="FF000000"/>
        <rFont val="Times New Roman"/>
        <family val="1"/>
      </rPr>
      <t>(reference group is children under three years)</t>
    </r>
  </si>
  <si>
    <t>3 - 6 years</t>
  </si>
  <si>
    <t>-0.286**</t>
  </si>
  <si>
    <r>
      <t xml:space="preserve">Number of kids under six in HH </t>
    </r>
    <r>
      <rPr>
        <sz val="10"/>
        <color rgb="FF000000"/>
        <rFont val="Times New Roman"/>
        <family val="1"/>
      </rPr>
      <t>(reference group is one kid)</t>
    </r>
  </si>
  <si>
    <t>Two or more</t>
  </si>
  <si>
    <t>-0.215*</t>
  </si>
  <si>
    <r>
      <t xml:space="preserve">Presence of older children (6 to 18 years) in HH </t>
    </r>
    <r>
      <rPr>
        <sz val="10"/>
        <color rgb="FF000000"/>
        <rFont val="Times New Roman"/>
        <family val="1"/>
      </rPr>
      <t>(reference group is no older child)</t>
    </r>
  </si>
  <si>
    <t>Older child</t>
  </si>
  <si>
    <t>-0.361**</t>
  </si>
  <si>
    <r>
      <t xml:space="preserve">Family type </t>
    </r>
    <r>
      <rPr>
        <sz val="10"/>
        <color rgb="FF000000"/>
        <rFont val="Times New Roman"/>
        <family val="1"/>
      </rPr>
      <t>(reference group is a couple- household)</t>
    </r>
  </si>
  <si>
    <t>Not a couple-household</t>
  </si>
  <si>
    <t>-0.438**</t>
  </si>
  <si>
    <r>
      <t xml:space="preserve">Parental employment </t>
    </r>
    <r>
      <rPr>
        <sz val="10"/>
        <color rgb="FF000000"/>
        <rFont val="Times New Roman"/>
        <family val="1"/>
      </rPr>
      <t>(reference group is households with at least one nonemployed parent)</t>
    </r>
  </si>
  <si>
    <t>Both parents or co-resident single parent employed</t>
  </si>
  <si>
    <t>1.397**</t>
  </si>
  <si>
    <r>
      <t xml:space="preserve">Parental education </t>
    </r>
    <r>
      <rPr>
        <sz val="10"/>
        <color rgb="FF000000"/>
        <rFont val="Times New Roman"/>
        <family val="1"/>
      </rPr>
      <t>(reference group is those without a college degree)</t>
    </r>
  </si>
  <si>
    <t>Parent 1 college graduate</t>
  </si>
  <si>
    <t>Parent 2 college graduate</t>
  </si>
  <si>
    <t>-0.222*</t>
  </si>
  <si>
    <r>
      <t xml:space="preserve">Household income </t>
    </r>
    <r>
      <rPr>
        <sz val="10"/>
        <color rgb="FF000000"/>
        <rFont val="Times New Roman"/>
        <family val="1"/>
      </rPr>
      <t>(reference group is under $60,000)</t>
    </r>
  </si>
  <si>
    <t>$60,000-$100,000</t>
  </si>
  <si>
    <t>$100,000 or more</t>
  </si>
  <si>
    <t>-0.573**</t>
  </si>
  <si>
    <r>
      <t xml:space="preserve">Home tenure </t>
    </r>
    <r>
      <rPr>
        <sz val="10"/>
        <color rgb="FF000000"/>
        <rFont val="Times New Roman"/>
        <family val="1"/>
      </rPr>
      <t>(reference group is owner)</t>
    </r>
  </si>
  <si>
    <t>-0.165*</t>
  </si>
  <si>
    <r>
      <t xml:space="preserve">Region </t>
    </r>
    <r>
      <rPr>
        <sz val="10"/>
        <color rgb="FF000000"/>
        <rFont val="Times New Roman"/>
        <family val="1"/>
      </rPr>
      <t>(reference group is Midwest)</t>
    </r>
  </si>
  <si>
    <t>North</t>
  </si>
  <si>
    <t>Estimates of the binary logit model (dependent variable is the recipiency of care by a child under six years)</t>
  </si>
  <si>
    <t>Subgroup</t>
  </si>
  <si>
    <t>Incidence (percent)</t>
  </si>
  <si>
    <t>Deviation from ECPP (%)</t>
  </si>
  <si>
    <t>Under 3 yrs.</t>
  </si>
  <si>
    <t>3 to 6 yrs.</t>
  </si>
  <si>
    <t>Number of children under 6 years of age</t>
  </si>
  <si>
    <t>Number of children under 6 to 18 years of age</t>
  </si>
  <si>
    <t>One or more</t>
  </si>
  <si>
    <t>Not a couple HH</t>
  </si>
  <si>
    <t>Couple HH</t>
  </si>
  <si>
    <t>At least one nonemployed parent</t>
  </si>
  <si>
    <t>No nonemployed parent</t>
  </si>
  <si>
    <t>First parent: college grad?</t>
  </si>
  <si>
    <t>Not a college grad</t>
  </si>
  <si>
    <t>College grad</t>
  </si>
  <si>
    <t>Second parent: college grad?</t>
  </si>
  <si>
    <t>Income</t>
  </si>
  <si>
    <t>Less than $60k</t>
  </si>
  <si>
    <t>$100k or more</t>
  </si>
  <si>
    <t>Observed and imputed recipiency of care (percent) among children under six years</t>
  </si>
  <si>
    <t>-2.468***</t>
  </si>
  <si>
    <t>0.272***</t>
  </si>
  <si>
    <t>Not a couple household</t>
  </si>
  <si>
    <t>Both parents or co-resident parent employed</t>
  </si>
  <si>
    <t>0.392***</t>
  </si>
  <si>
    <t>-0.136**</t>
  </si>
  <si>
    <t>0.176**</t>
  </si>
  <si>
    <r>
      <t xml:space="preserve">Number of kids under 6 in HH </t>
    </r>
    <r>
      <rPr>
        <sz val="10"/>
        <color rgb="FF000000"/>
        <rFont val="Times New Roman"/>
        <family val="1"/>
      </rPr>
      <t>(reference group is one kid)</t>
    </r>
  </si>
  <si>
    <r>
      <t xml:space="preserve">Family type </t>
    </r>
    <r>
      <rPr>
        <sz val="10"/>
        <color rgb="FF000000"/>
        <rFont val="Times New Roman"/>
        <family val="1"/>
      </rPr>
      <t>(reference group is couple household)</t>
    </r>
  </si>
  <si>
    <t>Estimates of the Poisson model (dependent variable is the weekly hours of care received by a child under six years)</t>
  </si>
  <si>
    <t>Weekly hours</t>
  </si>
  <si>
    <t>Observed and imputed weekly hours of care received by children under six years</t>
  </si>
  <si>
    <t>HRS 2016</t>
  </si>
  <si>
    <t>51 to 60yrs</t>
  </si>
  <si>
    <t>61 to 70yrs</t>
  </si>
  <si>
    <t>71 to 80yrs</t>
  </si>
  <si>
    <t>81yrs or more</t>
  </si>
  <si>
    <t>Household income quintile</t>
  </si>
  <si>
    <t>Lowest</t>
  </si>
  <si>
    <t>Second</t>
  </si>
  <si>
    <t>Third</t>
  </si>
  <si>
    <t>Fourth</t>
  </si>
  <si>
    <t>Highest</t>
  </si>
  <si>
    <t>Couple-only</t>
  </si>
  <si>
    <t>Single-person</t>
  </si>
  <si>
    <t>A couple and other adults</t>
  </si>
  <si>
    <t>Other households with 2+ adults</t>
  </si>
  <si>
    <t>Nonwhite</t>
  </si>
  <si>
    <t>Less than high school</t>
  </si>
  <si>
    <t>Division</t>
  </si>
  <si>
    <t>New England</t>
  </si>
  <si>
    <t>Mid-Atlantic</t>
  </si>
  <si>
    <t>East North Central</t>
  </si>
  <si>
    <t>West North Central</t>
  </si>
  <si>
    <t>South Atlantic</t>
  </si>
  <si>
    <t>East South Central</t>
  </si>
  <si>
    <t>West South Central</t>
  </si>
  <si>
    <t>Mountain</t>
  </si>
  <si>
    <t>Pacific</t>
  </si>
  <si>
    <t>Total</t>
  </si>
  <si>
    <t>Demographic composition of the population over 50 years of age by survey</t>
  </si>
  <si>
    <t>-5.15**</t>
  </si>
  <si>
    <r>
      <t xml:space="preserve">Gender </t>
    </r>
    <r>
      <rPr>
        <sz val="10"/>
        <color rgb="FF000000"/>
        <rFont val="Times New Roman"/>
        <family val="1"/>
      </rPr>
      <t>(reference group: female)</t>
    </r>
  </si>
  <si>
    <t xml:space="preserve">  Male</t>
  </si>
  <si>
    <t>-0.84**</t>
  </si>
  <si>
    <r>
      <t xml:space="preserve">Age </t>
    </r>
    <r>
      <rPr>
        <sz val="10"/>
        <color rgb="FF000000"/>
        <rFont val="Times New Roman"/>
        <family val="1"/>
      </rPr>
      <t>(reference group: 51 to 60 years)</t>
    </r>
  </si>
  <si>
    <t xml:space="preserve">  61 - 70 years</t>
  </si>
  <si>
    <t>0.27**</t>
  </si>
  <si>
    <t xml:space="preserve">  71 - 80 years</t>
  </si>
  <si>
    <t>1.04**</t>
  </si>
  <si>
    <t xml:space="preserve">  81 or more years</t>
  </si>
  <si>
    <t>2.39**</t>
  </si>
  <si>
    <r>
      <t>Household type</t>
    </r>
    <r>
      <rPr>
        <sz val="10"/>
        <color rgb="FF000000"/>
        <rFont val="Times New Roman"/>
        <family val="1"/>
      </rPr>
      <t xml:space="preserve"> (reference group: composite household</t>
    </r>
    <r>
      <rPr>
        <vertAlign val="superscript"/>
        <sz val="10"/>
        <color rgb="FF000000"/>
        <rFont val="Times New Roman"/>
        <family val="1"/>
      </rPr>
      <t>a</t>
    </r>
    <r>
      <rPr>
        <sz val="10"/>
        <color rgb="FF000000"/>
        <rFont val="Times New Roman"/>
        <family val="1"/>
      </rPr>
      <t>)</t>
    </r>
  </si>
  <si>
    <t xml:space="preserve">  One-person household</t>
  </si>
  <si>
    <t>0.48**</t>
  </si>
  <si>
    <t xml:space="preserve">  Couple-only household</t>
  </si>
  <si>
    <t>-0.31**</t>
  </si>
  <si>
    <r>
      <t>Race or ethnicity</t>
    </r>
    <r>
      <rPr>
        <sz val="10"/>
        <color rgb="FF000000"/>
        <rFont val="Times New Roman"/>
        <family val="1"/>
      </rPr>
      <t xml:space="preserve"> (reference group: non-Hispanic white)</t>
    </r>
  </si>
  <si>
    <t xml:space="preserve">  Nonwhite</t>
  </si>
  <si>
    <t>0.65**</t>
  </si>
  <si>
    <r>
      <t>Education</t>
    </r>
    <r>
      <rPr>
        <sz val="10"/>
        <color rgb="FF000000"/>
        <rFont val="Times New Roman"/>
        <family val="1"/>
      </rPr>
      <t xml:space="preserve"> (reference group: College graduates)</t>
    </r>
  </si>
  <si>
    <t xml:space="preserve">  Less than high school</t>
  </si>
  <si>
    <t>1.09**</t>
  </si>
  <si>
    <t xml:space="preserve">  High school</t>
  </si>
  <si>
    <t>0.47**</t>
  </si>
  <si>
    <t xml:space="preserve">  Some college</t>
  </si>
  <si>
    <t>0.40**</t>
  </si>
  <si>
    <r>
      <t>Home tenure</t>
    </r>
    <r>
      <rPr>
        <sz val="10"/>
        <color rgb="FF000000"/>
        <rFont val="Times New Roman"/>
        <family val="1"/>
      </rPr>
      <t xml:space="preserve"> (reference group: Owner)</t>
    </r>
  </si>
  <si>
    <t xml:space="preserve">  Renter</t>
  </si>
  <si>
    <t>0.67**</t>
  </si>
  <si>
    <r>
      <t>Division</t>
    </r>
    <r>
      <rPr>
        <sz val="10"/>
        <color rgb="FF000000"/>
        <rFont val="Times New Roman"/>
        <family val="1"/>
      </rPr>
      <t xml:space="preserve"> (reference group: South Atlantic)</t>
    </r>
  </si>
  <si>
    <t xml:space="preserve">  New England</t>
  </si>
  <si>
    <t xml:space="preserve">  Mid Atlantic</t>
  </si>
  <si>
    <t xml:space="preserve">  East North Central</t>
  </si>
  <si>
    <t>0.24*</t>
  </si>
  <si>
    <t xml:space="preserve">  West North Central</t>
  </si>
  <si>
    <t xml:space="preserve">  East South Central</t>
  </si>
  <si>
    <t xml:space="preserve">  West South Central</t>
  </si>
  <si>
    <t>0.44**</t>
  </si>
  <si>
    <t xml:space="preserve">  Mountain</t>
  </si>
  <si>
    <t xml:space="preserve">  Pacific</t>
  </si>
  <si>
    <t>Estimates of the binary logit model (dependent variable is the recipiency of care by persons over 50 years of age)</t>
  </si>
  <si>
    <t>Deviation from the HRS (%)</t>
  </si>
  <si>
    <t>HRS</t>
  </si>
  <si>
    <t>51 to 60 years</t>
  </si>
  <si>
    <t>61 to 70 years</t>
  </si>
  <si>
    <t>71 to 80 years</t>
  </si>
  <si>
    <t>81 years or more</t>
  </si>
  <si>
    <t>Household type</t>
  </si>
  <si>
    <t>One-person</t>
  </si>
  <si>
    <t>Observed and imputed recipiency of care (percent) among persons over 50 years of age</t>
  </si>
  <si>
    <t xml:space="preserve">Estimate </t>
  </si>
  <si>
    <t>3.49***</t>
  </si>
  <si>
    <r>
      <t>Gender</t>
    </r>
    <r>
      <rPr>
        <sz val="10"/>
        <color rgb="FF000000"/>
        <rFont val="Times New Roman"/>
        <family val="1"/>
      </rPr>
      <t xml:space="preserve"> (reference group: female)</t>
    </r>
  </si>
  <si>
    <t>-0.26*</t>
  </si>
  <si>
    <r>
      <t>Age</t>
    </r>
    <r>
      <rPr>
        <sz val="10"/>
        <color rgb="FF000000"/>
        <rFont val="Times New Roman"/>
        <family val="1"/>
      </rPr>
      <t xml:space="preserve"> (reference group: 51 to 60 years)</t>
    </r>
  </si>
  <si>
    <t>61 - 70 years</t>
  </si>
  <si>
    <t>-0.53**</t>
  </si>
  <si>
    <t>71 - 80 years</t>
  </si>
  <si>
    <t>-1.01***</t>
  </si>
  <si>
    <t>81 or more years</t>
  </si>
  <si>
    <t>-0.44***</t>
  </si>
  <si>
    <r>
      <t>Household type</t>
    </r>
    <r>
      <rPr>
        <sz val="10"/>
        <color rgb="FF000000"/>
        <rFont val="Times New Roman"/>
        <family val="1"/>
      </rPr>
      <t xml:space="preserve"> (reference group: single-person household)</t>
    </r>
  </si>
  <si>
    <t>HH with 2+persons</t>
  </si>
  <si>
    <t>Couple-only HH</t>
  </si>
  <si>
    <r>
      <t>Education</t>
    </r>
    <r>
      <rPr>
        <sz val="10"/>
        <color rgb="FF000000"/>
        <rFont val="Times New Roman"/>
        <family val="1"/>
      </rPr>
      <t xml:space="preserve"> (reference group: Less than high school)</t>
    </r>
  </si>
  <si>
    <r>
      <t>Home tenure</t>
    </r>
    <r>
      <rPr>
        <sz val="10"/>
        <color rgb="FF000000"/>
        <rFont val="Times New Roman"/>
        <family val="1"/>
      </rPr>
      <t xml:space="preserve"> (reference group: Renter)</t>
    </r>
  </si>
  <si>
    <t>Mid Atlantic</t>
  </si>
  <si>
    <t>-0.60*</t>
  </si>
  <si>
    <t>-0.71***</t>
  </si>
  <si>
    <t>Estimates of the Poisson model (dependent variable is the weekly hours of care received by a person over 50 years of age)</t>
  </si>
  <si>
    <t xml:space="preserve">Other </t>
  </si>
  <si>
    <t>Observed and imputed weekly hours of care received by adults 50 years and older</t>
  </si>
  <si>
    <r>
      <t>Preferred</t>
    </r>
    <r>
      <rPr>
        <sz val="10"/>
        <color rgb="FF000000"/>
        <rFont val="Times New Roman"/>
        <family val="1"/>
      </rPr>
      <t>*</t>
    </r>
  </si>
  <si>
    <r>
      <t>BEA</t>
    </r>
    <r>
      <rPr>
        <sz val="10"/>
        <color rgb="FF000000"/>
        <rFont val="Times New Roman"/>
        <family val="1"/>
      </rPr>
      <t>**</t>
    </r>
  </si>
  <si>
    <t>Line</t>
  </si>
  <si>
    <t>Categories</t>
  </si>
  <si>
    <t>No children</t>
  </si>
  <si>
    <t>With children</t>
  </si>
  <si>
    <t>Expenditures***</t>
  </si>
  <si>
    <t>Household production</t>
  </si>
  <si>
    <t>Unpaid help from nonhousehold people</t>
  </si>
  <si>
    <t>Help with childcare for children under 6</t>
  </si>
  <si>
    <t>Help with adult care for adults over 50</t>
  </si>
  <si>
    <t>Home production of household members</t>
  </si>
  <si>
    <t>Food preparation and clean-up</t>
  </si>
  <si>
    <t>Housework (except food preparation)</t>
  </si>
  <si>
    <t>Active care</t>
  </si>
  <si>
    <t>Supervisory care</t>
  </si>
  <si>
    <t>Not joint with home production</t>
  </si>
  <si>
    <t>Joint with home production</t>
  </si>
  <si>
    <t>Adult care</t>
  </si>
  <si>
    <t>Addendum:</t>
  </si>
  <si>
    <r>
      <t xml:space="preserve">Augmented expenditures (Line 1 </t>
    </r>
    <r>
      <rPr>
        <i/>
        <sz val="10"/>
        <color rgb="FF000000"/>
        <rFont val="Times New Roman"/>
        <family val="1"/>
      </rPr>
      <t>plus</t>
    </r>
    <r>
      <rPr>
        <sz val="10"/>
        <color rgb="FF000000"/>
        <rFont val="Times New Roman"/>
        <family val="1"/>
      </rPr>
      <t xml:space="preserve"> Line 2)</t>
    </r>
  </si>
  <si>
    <t>Augmented expenditures (as a percent of Expenditures)</t>
  </si>
  <si>
    <t>Average monthly values of expenditures and household production per consumer unit, 2019 (third quarter)</t>
  </si>
  <si>
    <t>Average monthly hours of home production and supervisory care by persons 15 years and over by gender, 2019</t>
  </si>
  <si>
    <t>Relative average expenditures by the number of adults and children in the household, standard vs. augmented expenditure definition, 2019</t>
  </si>
  <si>
    <t>Race/Ethnicity</t>
  </si>
  <si>
    <t>Value of home production</t>
  </si>
  <si>
    <t>Hours of home production</t>
  </si>
  <si>
    <t>Implicit unit value of home production</t>
  </si>
  <si>
    <t>Share of households with children</t>
  </si>
  <si>
    <t>Number of children</t>
  </si>
  <si>
    <t>Number of adults</t>
  </si>
  <si>
    <r>
      <t>A.</t>
    </r>
    <r>
      <rPr>
        <b/>
        <sz val="7"/>
        <color rgb="FF000000"/>
        <rFont val="Times New Roman"/>
        <family val="1"/>
      </rPr>
      <t xml:space="preserve">      </t>
    </r>
    <r>
      <rPr>
        <b/>
        <sz val="10"/>
        <color rgb="FF000000"/>
        <rFont val="Times New Roman"/>
        <family val="1"/>
      </rPr>
      <t>All consumer units</t>
    </r>
  </si>
  <si>
    <r>
      <t>B.</t>
    </r>
    <r>
      <rPr>
        <b/>
        <sz val="7"/>
        <color rgb="FF000000"/>
        <rFont val="Times New Roman"/>
        <family val="1"/>
      </rPr>
      <t xml:space="preserve">      </t>
    </r>
    <r>
      <rPr>
        <b/>
        <sz val="10"/>
        <color rgb="FF000000"/>
        <rFont val="Times New Roman"/>
        <family val="1"/>
      </rPr>
      <t>Consumer units with children</t>
    </r>
  </si>
  <si>
    <t>Racial differences in monthly average values of household production and their potential determinants</t>
  </si>
  <si>
    <t>Relative average expenditures by race/ethnicity of the household, standard vs. augmented expenditure definition, 2019</t>
  </si>
  <si>
    <t>Average monthly values of expenditures and home production by expenditure decile, 2019</t>
  </si>
  <si>
    <t>Average monthly values of the major components of home production by expenditure decile, 2019</t>
  </si>
  <si>
    <t>Average monthly value of home production by expenditure decile and presence of children (under 18) in the household, 2019</t>
  </si>
  <si>
    <t>Within-group</t>
  </si>
  <si>
    <t>Between-group</t>
  </si>
  <si>
    <t>Overlap</t>
  </si>
  <si>
    <t>Expenditures</t>
  </si>
  <si>
    <t>Preferred</t>
  </si>
  <si>
    <r>
      <t xml:space="preserve">  </t>
    </r>
    <r>
      <rPr>
        <sz val="10"/>
        <color rgb="FF000000"/>
        <rFont val="Times New Roman"/>
        <family val="1"/>
      </rPr>
      <t>Augmented expenditures</t>
    </r>
  </si>
  <si>
    <r>
      <t xml:space="preserve">  </t>
    </r>
    <r>
      <rPr>
        <sz val="10"/>
        <color rgb="FF000000"/>
        <rFont val="Times New Roman"/>
        <family val="1"/>
      </rPr>
      <t xml:space="preserve">Change (Line 1 </t>
    </r>
    <r>
      <rPr>
        <i/>
        <sz val="10"/>
        <color rgb="FF000000"/>
        <rFont val="Times New Roman"/>
        <family val="1"/>
      </rPr>
      <t>minus</t>
    </r>
    <r>
      <rPr>
        <sz val="10"/>
        <color rgb="FF000000"/>
        <rFont val="Times New Roman"/>
        <family val="1"/>
      </rPr>
      <t xml:space="preserve"> Line 2)</t>
    </r>
  </si>
  <si>
    <t>BEA</t>
  </si>
  <si>
    <r>
      <t xml:space="preserve">  </t>
    </r>
    <r>
      <rPr>
        <sz val="10"/>
        <color rgb="FF000000"/>
        <rFont val="Times New Roman"/>
        <family val="1"/>
      </rPr>
      <t xml:space="preserve">Change (Line 1 </t>
    </r>
    <r>
      <rPr>
        <i/>
        <sz val="10"/>
        <color rgb="FF000000"/>
        <rFont val="Times New Roman"/>
        <family val="1"/>
      </rPr>
      <t>minus</t>
    </r>
    <r>
      <rPr>
        <sz val="10"/>
        <color rgb="FF000000"/>
        <rFont val="Times New Roman"/>
        <family val="1"/>
      </rPr>
      <t xml:space="preserve"> Line 4)</t>
    </r>
  </si>
  <si>
    <t>Subgroup decomposition of Gini coefficients for expenditures and augmented expenditures by the presence of children in the household and measure of home production, 2019 (Gini points)</t>
  </si>
  <si>
    <t>Home production</t>
  </si>
  <si>
    <t>Augmented expenditures</t>
  </si>
  <si>
    <r>
      <t>Addendum</t>
    </r>
    <r>
      <rPr>
        <sz val="10"/>
        <color rgb="FF000000"/>
        <rFont val="Times New Roman"/>
        <family val="1"/>
      </rPr>
      <t>:</t>
    </r>
  </si>
  <si>
    <t>Housework</t>
  </si>
  <si>
    <t>Decomposition of the Gini coefficient by components of consumption (Gini points) by measure and presence of children, 2019</t>
  </si>
  <si>
    <t>Factors affecting the contribution of home production to consumption inequality by alternative measures, 2019</t>
  </si>
  <si>
    <t>Average monthly food expenditures and hours of cooking by number of adults and children in the household, 2019</t>
  </si>
  <si>
    <t>Average monthly food expenditures, average monthly household hours of cooking, and share of expenditures on food away from home in total food expenditures by size and composition of households, 2019</t>
  </si>
  <si>
    <t xml:space="preserve">Variable </t>
  </si>
  <si>
    <t xml:space="preserve">Parameter estimate </t>
  </si>
  <si>
    <t xml:space="preserve">Intercept </t>
  </si>
  <si>
    <t xml:space="preserve"> </t>
  </si>
  <si>
    <t xml:space="preserve">17.82** </t>
  </si>
  <si>
    <t xml:space="preserve">One child </t>
  </si>
  <si>
    <t xml:space="preserve">7.60** </t>
  </si>
  <si>
    <t xml:space="preserve">Two children </t>
  </si>
  <si>
    <t xml:space="preserve">15.20** </t>
  </si>
  <si>
    <t xml:space="preserve">Three or more children </t>
  </si>
  <si>
    <t xml:space="preserve">21.57** </t>
  </si>
  <si>
    <t xml:space="preserve">Two adults </t>
  </si>
  <si>
    <t xml:space="preserve">20.46** </t>
  </si>
  <si>
    <t xml:space="preserve">Three or more adults </t>
  </si>
  <si>
    <t xml:space="preserve">44.80** </t>
  </si>
  <si>
    <t xml:space="preserve">Share of food away from home </t>
  </si>
  <si>
    <t xml:space="preserve">-5.69* </t>
  </si>
  <si>
    <t>OLS estimates of a simple model of household hours of cooking</t>
  </si>
  <si>
    <t xml:space="preserve">Characteristic </t>
  </si>
  <si>
    <t xml:space="preserve">All </t>
  </si>
  <si>
    <t xml:space="preserve">Wife not employed </t>
  </si>
  <si>
    <t xml:space="preserve">Wife employed </t>
  </si>
  <si>
    <t xml:space="preserve">Difference </t>
  </si>
  <si>
    <t xml:space="preserve">Percent reporting childcare expenditures </t>
  </si>
  <si>
    <t xml:space="preserve">Average expenditures among spenders  </t>
  </si>
  <si>
    <t xml:space="preserve">Percent of total expenditures </t>
  </si>
  <si>
    <t xml:space="preserve">Household hours of childcare </t>
  </si>
  <si>
    <t xml:space="preserve">Total </t>
  </si>
  <si>
    <t xml:space="preserve">Supervisory </t>
  </si>
  <si>
    <t xml:space="preserve">Direct </t>
  </si>
  <si>
    <t xml:space="preserve">Wives' hours of childcare </t>
  </si>
  <si>
    <t xml:space="preserve">Husbands’ hours of childcare </t>
  </si>
  <si>
    <t>Employed married-couple families with children and two adults: Average monthly childcare expenditures and average monthly hours of childcare provided by the family, 2019</t>
  </si>
  <si>
    <t xml:space="preserve">Family hours of childcare </t>
  </si>
  <si>
    <t xml:space="preserve">Gender of the reference person </t>
  </si>
  <si>
    <t xml:space="preserve">Does not buy childcare services </t>
  </si>
  <si>
    <t xml:space="preserve">Buys childcare services </t>
  </si>
  <si>
    <t xml:space="preserve">Amount </t>
  </si>
  <si>
    <t xml:space="preserve">Female </t>
  </si>
  <si>
    <t xml:space="preserve">Male </t>
  </si>
  <si>
    <t>Average expenditures of families purchasing childcare</t>
  </si>
  <si>
    <t>Families with children under 13 years and a single, employed reference person: average monthly childcare expenditures and average monthly hours of childcare provided by the family, 2019</t>
  </si>
  <si>
    <t>Hourly wage rates used in valuing household production by category (2019 dollars)</t>
  </si>
  <si>
    <t>Table 2‑1 Categories of household production included in the study</t>
  </si>
  <si>
    <t>Table 2‑2 Percent of parental supervisory (in-your-care) time overlaps with leisure and unpaid housework and procurement activities in households with children, no other adults present (ATUS 2004-2019)</t>
  </si>
  <si>
    <t>Table 3‑1 Imputation methods used by the component of household production</t>
  </si>
  <si>
    <t>Table 3‑2 Weighted vs. actual observations across surveys (individuals aged 15 years and older)</t>
  </si>
  <si>
    <t>Table 3‑3 Composition of the sample by sex, employment status, and presence of children in the household (percent)</t>
  </si>
  <si>
    <t>Table 3‑4 Variables used in matching and propensity score estimation</t>
  </si>
  <si>
    <t>Table 3‑5 Share of the total number of observations matched in each round (percent) in the matching of the CE Interview sample with ATUS</t>
  </si>
  <si>
    <t>Table 3‑6 Classification of characteristics based on whether the relationship between the characteristic and time is reflected in the matching imputation (“Yes”) or not (“No”), by type of statistic, sample, and sex</t>
  </si>
  <si>
    <t>Table 3‑7 Average shares of daily supervisory childcare time spent alone (solo) by gender and number of caregivers (percent)</t>
  </si>
  <si>
    <t>Table 4‑1 Demographic composition of the population under six years of age by survey, 2019</t>
  </si>
  <si>
    <t>Table 4‑2 Estimates of the binary logit model (dependent variable is the recipiency of care by a child under six years)</t>
  </si>
  <si>
    <t>Table 4‑3 Observed and imputed recipiency of care (percent) among children under six years</t>
  </si>
  <si>
    <t>Table 4‑4 Estimates of the Poisson model (dependent variable is the weekly hours of care received by a child under six years)</t>
  </si>
  <si>
    <t>Table 4‑5 Observed and imputed weekly hours of care received by children under six years</t>
  </si>
  <si>
    <t>Table 4‑6 Demographic composition of the population over 50 years of age by survey</t>
  </si>
  <si>
    <t>Table 4‑7 Estimates of the binary logit model (dependent variable is the recipiency of care by persons over 50 years of age)</t>
  </si>
  <si>
    <t>Table 4‑8 Observed and imputed recipiency of care (percent) among persons over 50 years of age</t>
  </si>
  <si>
    <t>Table 4‑9 Estimates of the Poisson model (dependent variable is the weekly hours of care received by a person over 50 years of age)</t>
  </si>
  <si>
    <t>Table 4‑10 Observed and imputed weekly hours of care received by adults 50 years and older</t>
  </si>
  <si>
    <t>Table 5‑1 Average monthly values of expenditures and household production per consumer unit, 2019 (third quarter)</t>
  </si>
  <si>
    <t>Table 5‑2 Racial differences in monthly average values of household production and their potential determinants</t>
  </si>
  <si>
    <t>Table 5‑3 Subgroup decomposition of Gini coefficients for expenditures and augmented expenditures by the presence of children in the household and measure of home production, 2019 (Gini points)</t>
  </si>
  <si>
    <t>Table 5‑4 Decomposition of the Gini coefficient by components of consumption (Gini points) by measure and presence of children, 2019</t>
  </si>
  <si>
    <t>Table 5‑5 OLS estimates of a simple model of household hours of cooking</t>
  </si>
  <si>
    <t>Table 5‑6 Employed married-couple families with children and two adults: Average monthly childcare expenditures and average monthly hours of childcare provided by the family, 2019</t>
  </si>
  <si>
    <t>Table 5‑7 Families with children under 13 years and a single, employed reference person: average monthly childcare expenditures and average monthly hours of childcare provided by the family, 2019</t>
  </si>
  <si>
    <t>Figure 2‑1 Hourly wage rates used in valuing household production by category (2019 dollars)</t>
  </si>
  <si>
    <t>Figure 3‑1 Density of the first principal component</t>
  </si>
  <si>
    <t>Figure 3‑2 Matching quality by round in the matching of the CE Interview and CE Diary samples with ATUS (based on the shares of the matching distance in each round)</t>
  </si>
  <si>
    <t>Figure 3‑3 Box Plots: Distribution of daily hours of household production on weekdays and weekends, imputed vs. observed, statistical matching (double matching method without small cells)</t>
  </si>
  <si>
    <t>Figure 3‑4 Actual (ATUS) values compared to imputed values, by sex and race/ethnicity (daily hours)</t>
  </si>
  <si>
    <t>Figure 3‑5 ATUS weekday standard deviation compared to standard deviation in the matched weekday samples, by sex, subgroup, and sample</t>
  </si>
  <si>
    <t>Figure 3‑6 Box Plots: Distribution of daily hours of household production on weekdays and weekends, imputed vs. observed, imputation by prediction (regression prediction)</t>
  </si>
  <si>
    <t>Figure 3‑7 Percentage deviation of the imputed CE Interview sample statistic from the ATUS statistic: comparison of statistical matching (SM) and regression-prediction (RP) for subgroups of women, by statistic and diary day</t>
  </si>
  <si>
    <t>Figure 3‑8 Percentage deviation of the imputed CE Interview sample statistic from the ATUS statistic: comparison of statistical matching (SM) and regression-prediction (RP) for subgroups of men, by statistic and diary day</t>
  </si>
  <si>
    <t>Figure 3‑9 ATUS weekday standard deviation compared to imputed weekday standard deviation in the CE samples using regression-prediction (RP method), by sex, subgroup, and sample</t>
  </si>
  <si>
    <t>Figure 3‑10 Box Plots: Distribution of daily hours of household production on weekdays and weekends, imputed vs. observed, imputation by prediction (MI method)</t>
  </si>
  <si>
    <t>Figure 3‑11 Percentage deviation of the imputed CE Interview sample statistic from the ATUS statistic: comparison of statistical matching (SM) and multiple imputation (MI) for subgroups of women, by statistic and diary day</t>
  </si>
  <si>
    <t>Figure 3‑12 Percentage deviation of the imputed CE Interview sample statistic from the ATUS statistic: comparison of statistical matching (SM) and multiple imputation (MI) for subgroups of men, by statistic and diary day</t>
  </si>
  <si>
    <t>Figure 3‑13 ATUS weekday standard deviation compared to imputed weekday standard deviation in the CE samples using multiple imputation (MI method), by sex, subgroup and sample</t>
  </si>
  <si>
    <t>Figure 3‑14 Share of daily supervisory childcare time spent alone (solo) by gender and number of caregivers in the household (percent)</t>
  </si>
  <si>
    <t>Figure 5‑1 Average monthly hours of home production and supervisory care by persons 15 years and over by gender, 2019</t>
  </si>
  <si>
    <t>Figure 5‑2 Relative average expenditures by the number of adults and children in the household, standard vs. augmented expenditure definition, 2019</t>
  </si>
  <si>
    <t>Figure 5‑3 Relative average expenditures by race/ethnicity of the household, standard vs. augmented expenditure definition, 2019</t>
  </si>
  <si>
    <t>Figure 5‑4 Average monthly values of expenditures and home production by expenditure decile, 2019</t>
  </si>
  <si>
    <t>Figure 5‑5 Average monthly values of the major components of home production by expenditure decile, 2019</t>
  </si>
  <si>
    <t>Figure 5‑6 Average monthly value of home production by expenditure decile and presence of children (under 18) in the household, 2019</t>
  </si>
  <si>
    <t>Figure 5‑7 Factors affecting the contribution of home production to consumption inequality by alternative measures, 2019</t>
  </si>
  <si>
    <t>Figure 5‑8 Average monthly food expenditures and hours of cooking by number of adults and children in the household, 2019</t>
  </si>
  <si>
    <t>Figure 5‑9 Average monthly food expenditures, average monthly household hours of cooking, and share of expenditures on food away from home in total food expenditures by size and composition of households,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</si>
</sst>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
  </numFmts>
  <fonts count="22" x14ac:knownFonts="1">
    <font>
      <sz val="11"/>
      <color theme="1"/>
      <name val="Calibri"/>
      <family val="2"/>
      <scheme val="minor"/>
    </font>
    <font>
      <sz val="11"/>
      <color theme="1"/>
      <name val="Times New Roman"/>
      <family val="1"/>
    </font>
    <font>
      <b/>
      <sz val="11"/>
      <color theme="1"/>
      <name val="Times New Roman"/>
      <family val="1"/>
    </font>
    <font>
      <b/>
      <sz val="10"/>
      <color theme="1"/>
      <name val="Times New Roman"/>
      <family val="1"/>
    </font>
    <font>
      <sz val="10"/>
      <color theme="1"/>
      <name val="Times New Roman"/>
      <family val="1"/>
    </font>
    <font>
      <i/>
      <sz val="10"/>
      <color theme="1"/>
      <name val="Times New Roman"/>
      <family val="1"/>
    </font>
    <font>
      <b/>
      <i/>
      <sz val="10"/>
      <color rgb="FF000000"/>
      <name val="Times New Roman"/>
      <family val="1"/>
    </font>
    <font>
      <b/>
      <sz val="10"/>
      <color rgb="FF000000"/>
      <name val="Times New Roman"/>
      <family val="1"/>
    </font>
    <font>
      <i/>
      <sz val="10"/>
      <color rgb="FF000000"/>
      <name val="Times New Roman"/>
      <family val="1"/>
    </font>
    <font>
      <sz val="10"/>
      <color rgb="FF000000"/>
      <name val="Times New Roman"/>
      <family val="1"/>
    </font>
    <font>
      <b/>
      <sz val="10"/>
      <color rgb="FF000000"/>
      <name val="Calibri"/>
      <family val="2"/>
    </font>
    <font>
      <sz val="10"/>
      <color rgb="FF000000"/>
      <name val="Calibri"/>
      <family val="2"/>
    </font>
    <font>
      <b/>
      <sz val="11"/>
      <color rgb="FF000000"/>
      <name val="Times New Roman"/>
      <family val="1"/>
    </font>
    <font>
      <sz val="11"/>
      <color rgb="FF000000"/>
      <name val="Times New Roman"/>
      <family val="1"/>
    </font>
    <font>
      <sz val="11"/>
      <color rgb="FFFF0000"/>
      <name val="Times New Roman"/>
      <family val="1"/>
    </font>
    <font>
      <b/>
      <sz val="7"/>
      <color theme="1"/>
      <name val="Times New Roman"/>
      <family val="1"/>
    </font>
    <font>
      <sz val="10.5"/>
      <color theme="1"/>
      <name val="Times New Roman"/>
      <family val="1"/>
    </font>
    <font>
      <sz val="10"/>
      <color rgb="FFFF0000"/>
      <name val="Times New Roman"/>
      <family val="1"/>
    </font>
    <font>
      <b/>
      <sz val="10"/>
      <name val="Times New Roman"/>
      <family val="1"/>
    </font>
    <font>
      <vertAlign val="superscript"/>
      <sz val="10"/>
      <color rgb="FF000000"/>
      <name val="Times New Roman"/>
      <family val="1"/>
    </font>
    <font>
      <b/>
      <sz val="7"/>
      <color rgb="FF000000"/>
      <name val="Times New Roman"/>
      <family val="1"/>
    </font>
    <font>
      <u/>
      <sz val="11"/>
      <color theme="10"/>
      <name val="Calibri"/>
      <family val="2"/>
      <scheme val="minor"/>
    </font>
  </fonts>
  <fills count="5">
    <fill>
      <patternFill patternType="none"/>
    </fill>
    <fill>
      <patternFill patternType="gray125"/>
    </fill>
    <fill>
      <patternFill patternType="solid">
        <fgColor rgb="FFF2F2F2"/>
        <bgColor indexed="64"/>
      </patternFill>
    </fill>
    <fill>
      <patternFill patternType="solid">
        <fgColor rgb="FFD9D9D9"/>
        <bgColor indexed="64"/>
      </patternFill>
    </fill>
    <fill>
      <patternFill patternType="solid">
        <fgColor theme="0"/>
        <bgColor indexed="64"/>
      </patternFill>
    </fill>
  </fills>
  <borders count="33">
    <border>
      <left/>
      <right/>
      <top/>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rgb="FFBFBFBF"/>
      </left>
      <right style="medium">
        <color rgb="FFBFBFBF"/>
      </right>
      <top style="medium">
        <color rgb="FFBFBFBF"/>
      </top>
      <bottom/>
      <diagonal/>
    </border>
    <border>
      <left/>
      <right/>
      <top/>
      <bottom style="medium">
        <color rgb="FFBFBFBF"/>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bottom/>
      <diagonal/>
    </border>
    <border>
      <left/>
      <right style="medium">
        <color rgb="FFBFBFBF"/>
      </right>
      <top/>
      <bottom/>
      <diagonal/>
    </border>
    <border>
      <left/>
      <right style="medium">
        <color rgb="FFBFBFBF"/>
      </right>
      <top style="medium">
        <color rgb="FFBFBFBF"/>
      </top>
      <bottom/>
      <diagonal/>
    </border>
    <border>
      <left style="medium">
        <color rgb="FFBFBFBF"/>
      </left>
      <right/>
      <top style="medium">
        <color rgb="FFBFBFBF"/>
      </top>
      <bottom/>
      <diagonal/>
    </border>
    <border>
      <left style="medium">
        <color rgb="FFBFBFBF"/>
      </left>
      <right/>
      <top/>
      <bottom style="medium">
        <color rgb="FFBFBFBF"/>
      </bottom>
      <diagonal/>
    </border>
  </borders>
  <cellStyleXfs count="2">
    <xf numFmtId="0" fontId="0" fillId="0" borderId="0"/>
    <xf numFmtId="0" fontId="21" fillId="0" borderId="0" applyNumberFormat="0" applyFill="0" applyBorder="0" applyAlignment="0" applyProtection="0"/>
  </cellStyleXfs>
  <cellXfs count="296">
    <xf numFmtId="0" fontId="0" fillId="0" borderId="0" xfId="0"/>
    <xf numFmtId="0" fontId="3" fillId="0" borderId="1" xfId="0" applyFont="1" applyBorder="1" applyAlignment="1">
      <alignment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2" borderId="3" xfId="0" applyFont="1" applyFill="1" applyBorder="1" applyAlignment="1">
      <alignment horizontal="right" vertical="center"/>
    </xf>
    <xf numFmtId="0" fontId="3" fillId="2" borderId="4" xfId="0" applyFont="1" applyFill="1" applyBorder="1" applyAlignment="1">
      <alignment vertical="center"/>
    </xf>
    <xf numFmtId="0" fontId="0" fillId="2" borderId="4" xfId="0" applyFill="1" applyBorder="1" applyAlignment="1">
      <alignment vertical="top"/>
    </xf>
    <xf numFmtId="0" fontId="0" fillId="0" borderId="3" xfId="0" applyBorder="1" applyAlignment="1">
      <alignment vertical="top"/>
    </xf>
    <xf numFmtId="0" fontId="4" fillId="0" borderId="4" xfId="0" applyFont="1" applyBorder="1" applyAlignment="1">
      <alignment horizontal="left" vertical="center" wrapText="1" indent="1"/>
    </xf>
    <xf numFmtId="0" fontId="4" fillId="0" borderId="4" xfId="0" applyFont="1" applyBorder="1" applyAlignment="1">
      <alignment horizontal="center" vertical="center"/>
    </xf>
    <xf numFmtId="0" fontId="0" fillId="2" borderId="3" xfId="0" applyFill="1" applyBorder="1" applyAlignment="1">
      <alignment vertical="top"/>
    </xf>
    <xf numFmtId="0" fontId="4" fillId="2" borderId="4" xfId="0" applyFont="1" applyFill="1" applyBorder="1" applyAlignment="1">
      <alignment horizontal="left" vertical="center" indent="1"/>
    </xf>
    <xf numFmtId="0" fontId="4" fillId="2" borderId="4" xfId="0" applyFont="1" applyFill="1" applyBorder="1" applyAlignment="1">
      <alignment horizontal="center" vertical="center"/>
    </xf>
    <xf numFmtId="0" fontId="3" fillId="0" borderId="3" xfId="0" applyFont="1" applyBorder="1" applyAlignment="1">
      <alignment horizontal="right" vertical="center"/>
    </xf>
    <xf numFmtId="0" fontId="3" fillId="0" borderId="4" xfId="0" applyFont="1" applyBorder="1" applyAlignment="1">
      <alignment vertical="center"/>
    </xf>
    <xf numFmtId="0" fontId="0" fillId="0" borderId="4" xfId="0" applyBorder="1" applyAlignment="1">
      <alignment vertical="top"/>
    </xf>
    <xf numFmtId="0" fontId="4" fillId="0" borderId="4" xfId="0" applyFont="1" applyBorder="1" applyAlignment="1">
      <alignment horizontal="left" vertical="center" indent="1"/>
    </xf>
    <xf numFmtId="0" fontId="4" fillId="2" borderId="4" xfId="0" applyFont="1" applyFill="1" applyBorder="1" applyAlignment="1">
      <alignment horizontal="left" vertical="center" wrapText="1" indent="1"/>
    </xf>
    <xf numFmtId="0" fontId="4" fillId="0" borderId="4" xfId="0" applyFont="1" applyBorder="1" applyAlignment="1">
      <alignment horizontal="left" vertical="center" wrapText="1" indent="2"/>
    </xf>
    <xf numFmtId="0" fontId="4" fillId="2" borderId="4" xfId="0" applyFont="1" applyFill="1" applyBorder="1" applyAlignment="1">
      <alignment horizontal="left" vertical="center" wrapText="1" indent="2"/>
    </xf>
    <xf numFmtId="0" fontId="4" fillId="0" borderId="4" xfId="0" applyFont="1" applyBorder="1" applyAlignment="1">
      <alignment horizontal="left" vertical="center" indent="2"/>
    </xf>
    <xf numFmtId="0" fontId="4" fillId="0" borderId="4" xfId="0" applyFont="1" applyBorder="1" applyAlignment="1">
      <alignment vertical="center" wrapText="1"/>
    </xf>
    <xf numFmtId="0" fontId="4" fillId="2" borderId="4" xfId="0" applyFont="1" applyFill="1" applyBorder="1" applyAlignment="1">
      <alignment horizontal="left" vertical="center" indent="2"/>
    </xf>
    <xf numFmtId="0" fontId="4" fillId="2" borderId="4" xfId="0" applyFont="1" applyFill="1" applyBorder="1" applyAlignment="1">
      <alignment vertical="center" wrapText="1"/>
    </xf>
    <xf numFmtId="0" fontId="3" fillId="0" borderId="4" xfId="0" applyFont="1" applyBorder="1" applyAlignment="1">
      <alignment vertical="center" wrapText="1"/>
    </xf>
    <xf numFmtId="0" fontId="4" fillId="2" borderId="4" xfId="0" applyFont="1" applyFill="1" applyBorder="1" applyAlignment="1">
      <alignment vertical="center"/>
    </xf>
    <xf numFmtId="0" fontId="4" fillId="0" borderId="4" xfId="0" applyFont="1" applyBorder="1" applyAlignment="1">
      <alignment vertical="center"/>
    </xf>
    <xf numFmtId="0" fontId="1" fillId="0" borderId="0" xfId="0" applyFont="1"/>
    <xf numFmtId="0" fontId="6" fillId="0" borderId="1" xfId="0" applyFont="1" applyBorder="1" applyAlignment="1">
      <alignment vertical="center" wrapText="1"/>
    </xf>
    <xf numFmtId="0" fontId="7" fillId="0" borderId="2" xfId="0" applyFont="1" applyBorder="1" applyAlignment="1">
      <alignment horizontal="center" vertical="center" wrapText="1"/>
    </xf>
    <xf numFmtId="0" fontId="0" fillId="0" borderId="0" xfId="0" applyAlignment="1">
      <alignment vertical="center" wrapText="1"/>
    </xf>
    <xf numFmtId="0" fontId="6" fillId="2" borderId="3" xfId="0" applyFont="1" applyFill="1" applyBorder="1" applyAlignment="1">
      <alignment vertical="center" wrapText="1"/>
    </xf>
    <xf numFmtId="0" fontId="8" fillId="2" borderId="4" xfId="0" applyFont="1" applyFill="1" applyBorder="1" applyAlignment="1">
      <alignment horizontal="center" vertical="center" wrapText="1"/>
    </xf>
    <xf numFmtId="0" fontId="9" fillId="0" borderId="3" xfId="0" applyFont="1" applyBorder="1" applyAlignment="1">
      <alignment vertical="center" wrapText="1"/>
    </xf>
    <xf numFmtId="9" fontId="9" fillId="0" borderId="4" xfId="0" applyNumberFormat="1" applyFont="1" applyBorder="1" applyAlignment="1">
      <alignment horizontal="center" vertical="center"/>
    </xf>
    <xf numFmtId="9" fontId="9" fillId="0" borderId="4" xfId="0" applyNumberFormat="1" applyFont="1" applyBorder="1" applyAlignment="1">
      <alignment horizontal="center" vertical="center" wrapText="1"/>
    </xf>
    <xf numFmtId="0" fontId="6" fillId="0" borderId="3" xfId="0" applyFont="1" applyBorder="1" applyAlignment="1">
      <alignment vertical="center" wrapText="1"/>
    </xf>
    <xf numFmtId="0" fontId="8" fillId="0" borderId="4" xfId="0" applyFont="1" applyBorder="1" applyAlignment="1">
      <alignment horizontal="center" vertical="center" wrapText="1"/>
    </xf>
    <xf numFmtId="0" fontId="9" fillId="2" borderId="3" xfId="0" applyFont="1" applyFill="1" applyBorder="1" applyAlignment="1">
      <alignment vertical="center" wrapText="1"/>
    </xf>
    <xf numFmtId="9" fontId="9" fillId="2" borderId="4" xfId="0" applyNumberFormat="1"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wrapText="1"/>
    </xf>
    <xf numFmtId="0" fontId="7" fillId="0" borderId="11" xfId="0" applyFont="1" applyBorder="1" applyAlignment="1">
      <alignment horizontal="center" vertical="center" wrapText="1"/>
    </xf>
    <xf numFmtId="0" fontId="7" fillId="0" borderId="12" xfId="0" applyFont="1" applyBorder="1" applyAlignment="1">
      <alignment vertical="center"/>
    </xf>
    <xf numFmtId="0" fontId="7" fillId="3" borderId="13" xfId="0" applyFont="1" applyFill="1" applyBorder="1" applyAlignment="1">
      <alignment vertical="center" wrapText="1"/>
    </xf>
    <xf numFmtId="0" fontId="7" fillId="3" borderId="14" xfId="0" applyFont="1" applyFill="1" applyBorder="1" applyAlignment="1">
      <alignment vertical="center"/>
    </xf>
    <xf numFmtId="0" fontId="9" fillId="0" borderId="13" xfId="0" applyFont="1" applyBorder="1" applyAlignment="1">
      <alignment horizontal="left" vertical="center" wrapText="1" indent="1"/>
    </xf>
    <xf numFmtId="3" fontId="9" fillId="0" borderId="14" xfId="0" applyNumberFormat="1" applyFont="1" applyBorder="1" applyAlignment="1">
      <alignment horizontal="right" vertical="center"/>
    </xf>
    <xf numFmtId="0" fontId="9" fillId="3" borderId="13" xfId="0" applyFont="1" applyFill="1" applyBorder="1" applyAlignment="1">
      <alignment horizontal="left" vertical="center" wrapText="1" indent="1"/>
    </xf>
    <xf numFmtId="3" fontId="9" fillId="3" borderId="14" xfId="0" applyNumberFormat="1" applyFont="1" applyFill="1" applyBorder="1" applyAlignment="1">
      <alignment horizontal="right" vertical="center"/>
    </xf>
    <xf numFmtId="0" fontId="9" fillId="3" borderId="14" xfId="0" applyFont="1" applyFill="1" applyBorder="1" applyAlignment="1">
      <alignment horizontal="right" vertical="center"/>
    </xf>
    <xf numFmtId="0" fontId="7" fillId="0" borderId="13" xfId="0" applyFont="1" applyBorder="1" applyAlignment="1">
      <alignment vertical="center" wrapText="1"/>
    </xf>
    <xf numFmtId="0" fontId="9" fillId="0" borderId="14" xfId="0" applyFont="1" applyBorder="1" applyAlignment="1">
      <alignment horizontal="right" vertical="center"/>
    </xf>
    <xf numFmtId="0" fontId="9" fillId="3" borderId="9" xfId="0" applyFont="1" applyFill="1" applyBorder="1" applyAlignment="1">
      <alignment horizontal="left" vertical="center" wrapText="1" indent="1"/>
    </xf>
    <xf numFmtId="3" fontId="9" fillId="3" borderId="10" xfId="0" applyNumberFormat="1" applyFont="1" applyFill="1" applyBorder="1" applyAlignment="1">
      <alignment horizontal="right" vertical="center"/>
    </xf>
    <xf numFmtId="0" fontId="1" fillId="0" borderId="0" xfId="0" applyFont="1" applyAlignment="1">
      <alignment vertical="center"/>
    </xf>
    <xf numFmtId="0" fontId="9" fillId="0" borderId="16" xfId="0" applyFont="1" applyBorder="1" applyAlignment="1">
      <alignment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vertical="center" wrapText="1"/>
    </xf>
    <xf numFmtId="0" fontId="7" fillId="3" borderId="21" xfId="0" applyFont="1" applyFill="1" applyBorder="1" applyAlignment="1">
      <alignment vertical="center"/>
    </xf>
    <xf numFmtId="0" fontId="9" fillId="3" borderId="0" xfId="0" applyFont="1" applyFill="1" applyAlignment="1">
      <alignment horizontal="right" vertical="center"/>
    </xf>
    <xf numFmtId="0" fontId="9" fillId="0" borderId="21" xfId="0" applyFont="1" applyBorder="1" applyAlignment="1">
      <alignment horizontal="left" vertical="center" indent="1"/>
    </xf>
    <xf numFmtId="0" fontId="9" fillId="0" borderId="0" xfId="0" applyFont="1" applyAlignment="1">
      <alignment horizontal="right" vertical="center"/>
    </xf>
    <xf numFmtId="0" fontId="9" fillId="3" borderId="21" xfId="0" applyFont="1" applyFill="1" applyBorder="1" applyAlignment="1">
      <alignment horizontal="left" vertical="center" indent="1"/>
    </xf>
    <xf numFmtId="0" fontId="7" fillId="3" borderId="16" xfId="0" applyFont="1" applyFill="1" applyBorder="1" applyAlignment="1">
      <alignment vertical="center"/>
    </xf>
    <xf numFmtId="0" fontId="9" fillId="3" borderId="19"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7" fillId="0" borderId="17" xfId="0" applyFont="1" applyBorder="1" applyAlignment="1">
      <alignment vertical="center"/>
    </xf>
    <xf numFmtId="0" fontId="9" fillId="0" borderId="20" xfId="0" applyFont="1" applyBorder="1" applyAlignment="1">
      <alignment horizontal="right" vertical="center"/>
    </xf>
    <xf numFmtId="0" fontId="9" fillId="0" borderId="10" xfId="0" applyFont="1" applyBorder="1" applyAlignment="1">
      <alignment horizontal="right" vertical="center"/>
    </xf>
    <xf numFmtId="0" fontId="9" fillId="0" borderId="17" xfId="0" applyFont="1" applyBorder="1" applyAlignment="1">
      <alignment vertical="center"/>
    </xf>
    <xf numFmtId="0" fontId="7" fillId="0" borderId="0" xfId="0" applyFont="1" applyAlignment="1">
      <alignment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3" borderId="13" xfId="0" applyFont="1" applyFill="1" applyBorder="1" applyAlignment="1">
      <alignment vertical="center"/>
    </xf>
    <xf numFmtId="0" fontId="10" fillId="3" borderId="14" xfId="0" applyFont="1" applyFill="1" applyBorder="1" applyAlignment="1">
      <alignment vertical="center"/>
    </xf>
    <xf numFmtId="0" fontId="9" fillId="0" borderId="13" xfId="0" applyFont="1" applyBorder="1" applyAlignment="1">
      <alignment horizontal="left" vertical="center" indent="1"/>
    </xf>
    <xf numFmtId="0" fontId="9" fillId="0" borderId="14" xfId="0" applyFont="1" applyBorder="1" applyAlignment="1">
      <alignment vertical="center" wrapText="1"/>
    </xf>
    <xf numFmtId="0" fontId="9" fillId="3" borderId="13" xfId="0" applyFont="1" applyFill="1" applyBorder="1" applyAlignment="1">
      <alignment horizontal="left" vertical="center" indent="1"/>
    </xf>
    <xf numFmtId="0" fontId="9" fillId="3" borderId="14" xfId="0" applyFont="1" applyFill="1" applyBorder="1" applyAlignment="1">
      <alignment vertical="center" wrapText="1"/>
    </xf>
    <xf numFmtId="0" fontId="7" fillId="0" borderId="13" xfId="0" applyFont="1" applyBorder="1" applyAlignment="1">
      <alignment vertical="center"/>
    </xf>
    <xf numFmtId="0" fontId="11" fillId="0" borderId="14" xfId="0" applyFont="1" applyBorder="1" applyAlignment="1">
      <alignment vertical="center" wrapText="1"/>
    </xf>
    <xf numFmtId="0" fontId="10" fillId="3" borderId="14" xfId="0" applyFont="1" applyFill="1" applyBorder="1" applyAlignment="1">
      <alignment vertical="center" wrapText="1"/>
    </xf>
    <xf numFmtId="0" fontId="8" fillId="0" borderId="13" xfId="0" applyFont="1" applyBorder="1" applyAlignment="1">
      <alignment horizontal="left" vertical="center" indent="1"/>
    </xf>
    <xf numFmtId="0" fontId="9" fillId="3" borderId="13" xfId="0" applyFont="1" applyFill="1" applyBorder="1" applyAlignment="1">
      <alignment horizontal="left" vertical="center" indent="2"/>
    </xf>
    <xf numFmtId="0" fontId="9" fillId="0" borderId="13" xfId="0" applyFont="1" applyBorder="1" applyAlignment="1">
      <alignment horizontal="left" vertical="center" indent="2"/>
    </xf>
    <xf numFmtId="0" fontId="8" fillId="3" borderId="13" xfId="0" applyFont="1" applyFill="1" applyBorder="1" applyAlignment="1">
      <alignment horizontal="left" vertical="center" indent="1"/>
    </xf>
    <xf numFmtId="0" fontId="11" fillId="3" borderId="14" xfId="0" applyFont="1" applyFill="1" applyBorder="1" applyAlignment="1">
      <alignment vertical="center" wrapText="1"/>
    </xf>
    <xf numFmtId="0" fontId="9" fillId="3" borderId="9" xfId="0" applyFont="1" applyFill="1" applyBorder="1" applyAlignment="1">
      <alignment horizontal="left" vertical="center" indent="2"/>
    </xf>
    <xf numFmtId="0" fontId="9" fillId="3" borderId="10" xfId="0" applyFont="1" applyFill="1" applyBorder="1" applyAlignment="1">
      <alignment vertical="center" wrapText="1"/>
    </xf>
    <xf numFmtId="0" fontId="0" fillId="0" borderId="11" xfId="0" applyBorder="1"/>
    <xf numFmtId="0" fontId="4" fillId="0" borderId="12" xfId="0" applyFont="1" applyBorder="1" applyAlignment="1">
      <alignment vertical="center"/>
    </xf>
    <xf numFmtId="0" fontId="0" fillId="0" borderId="12" xfId="0" applyBorder="1"/>
    <xf numFmtId="0" fontId="7" fillId="0" borderId="9" xfId="0" applyFont="1" applyBorder="1" applyAlignment="1">
      <alignment vertical="center"/>
    </xf>
    <xf numFmtId="0" fontId="3" fillId="0" borderId="10" xfId="0" applyFont="1" applyBorder="1" applyAlignment="1">
      <alignment vertical="center" wrapText="1"/>
    </xf>
    <xf numFmtId="0" fontId="7" fillId="0" borderId="10" xfId="0" applyFont="1" applyBorder="1" applyAlignment="1">
      <alignment horizontal="center" vertical="center"/>
    </xf>
    <xf numFmtId="0" fontId="9" fillId="3" borderId="13" xfId="0" applyFont="1" applyFill="1" applyBorder="1" applyAlignment="1">
      <alignment horizontal="right" vertical="center"/>
    </xf>
    <xf numFmtId="0" fontId="9" fillId="0" borderId="13" xfId="0" applyFont="1" applyBorder="1" applyAlignment="1">
      <alignment horizontal="right" vertical="center"/>
    </xf>
    <xf numFmtId="0" fontId="9" fillId="3" borderId="9" xfId="0" applyFont="1" applyFill="1" applyBorder="1" applyAlignment="1">
      <alignment horizontal="right" vertical="center"/>
    </xf>
    <xf numFmtId="0" fontId="9" fillId="3" borderId="10" xfId="0" applyFont="1" applyFill="1" applyBorder="1" applyAlignment="1">
      <alignment horizontal="right" vertical="center"/>
    </xf>
    <xf numFmtId="0" fontId="0" fillId="0" borderId="13" xfId="0" applyBorder="1"/>
    <xf numFmtId="0" fontId="7" fillId="0" borderId="20" xfId="0" applyFont="1" applyBorder="1" applyAlignment="1">
      <alignment vertical="center"/>
    </xf>
    <xf numFmtId="0" fontId="7" fillId="0" borderId="10" xfId="0" applyFont="1" applyBorder="1" applyAlignment="1">
      <alignment vertical="center"/>
    </xf>
    <xf numFmtId="0" fontId="9" fillId="0" borderId="13" xfId="0" applyFont="1" applyBorder="1" applyAlignment="1">
      <alignment vertical="center" wrapText="1"/>
    </xf>
    <xf numFmtId="0" fontId="13" fillId="0" borderId="0" xfId="0" applyFont="1" applyAlignment="1">
      <alignment horizontal="center" vertical="center"/>
    </xf>
    <xf numFmtId="0" fontId="13" fillId="0" borderId="14" xfId="0" applyFont="1" applyBorder="1" applyAlignment="1">
      <alignment horizontal="center" vertical="center"/>
    </xf>
    <xf numFmtId="0" fontId="14" fillId="0" borderId="0" xfId="0" applyFont="1" applyAlignment="1">
      <alignment horizontal="center" vertical="center"/>
    </xf>
    <xf numFmtId="0" fontId="14" fillId="0" borderId="14" xfId="0" applyFont="1" applyBorder="1" applyAlignment="1">
      <alignment horizontal="center" vertical="center"/>
    </xf>
    <xf numFmtId="0" fontId="9" fillId="0" borderId="9" xfId="0" applyFont="1" applyBorder="1" applyAlignment="1">
      <alignment vertical="center" wrapText="1"/>
    </xf>
    <xf numFmtId="0" fontId="13" fillId="0" borderId="20" xfId="0" applyFont="1" applyBorder="1" applyAlignment="1">
      <alignment horizontal="center" vertical="center"/>
    </xf>
    <xf numFmtId="0" fontId="13" fillId="0" borderId="10" xfId="0" applyFont="1" applyBorder="1" applyAlignment="1">
      <alignment horizontal="center" vertical="center"/>
    </xf>
    <xf numFmtId="0" fontId="9" fillId="4" borderId="13" xfId="0" applyFont="1" applyFill="1" applyBorder="1" applyAlignment="1">
      <alignment vertical="center" wrapText="1"/>
    </xf>
    <xf numFmtId="0" fontId="9" fillId="4" borderId="9" xfId="0" applyFont="1" applyFill="1" applyBorder="1" applyAlignment="1">
      <alignment vertical="center" wrapText="1"/>
    </xf>
    <xf numFmtId="0" fontId="13" fillId="4" borderId="0" xfId="0" applyFont="1" applyFill="1" applyAlignment="1">
      <alignment horizontal="center" vertical="center"/>
    </xf>
    <xf numFmtId="0" fontId="13" fillId="4" borderId="14" xfId="0" applyFont="1" applyFill="1" applyBorder="1" applyAlignment="1">
      <alignment horizontal="center" vertical="center"/>
    </xf>
    <xf numFmtId="0" fontId="14" fillId="4" borderId="0" xfId="0" applyFont="1" applyFill="1" applyAlignment="1">
      <alignment horizontal="center" vertical="center"/>
    </xf>
    <xf numFmtId="0" fontId="14" fillId="4" borderId="14" xfId="0" applyFont="1" applyFill="1" applyBorder="1" applyAlignment="1">
      <alignment horizontal="center" vertical="center"/>
    </xf>
    <xf numFmtId="0" fontId="1" fillId="4" borderId="14" xfId="0" applyFont="1" applyFill="1" applyBorder="1" applyAlignment="1">
      <alignment horizontal="center" vertical="center"/>
    </xf>
    <xf numFmtId="0" fontId="13" fillId="4" borderId="20" xfId="0" applyFont="1" applyFill="1" applyBorder="1" applyAlignment="1">
      <alignment horizontal="center" vertical="center"/>
    </xf>
    <xf numFmtId="0" fontId="13" fillId="4" borderId="10" xfId="0" applyFont="1" applyFill="1" applyBorder="1" applyAlignment="1">
      <alignment horizontal="center" vertical="center"/>
    </xf>
    <xf numFmtId="0" fontId="2" fillId="0" borderId="0" xfId="0" applyFont="1" applyAlignment="1">
      <alignment horizontal="left" vertical="center" indent="5"/>
    </xf>
    <xf numFmtId="0" fontId="3" fillId="0" borderId="10" xfId="0" applyFont="1" applyBorder="1" applyAlignment="1">
      <alignment horizontal="center" vertical="center" wrapText="1"/>
    </xf>
    <xf numFmtId="0" fontId="4" fillId="0" borderId="13" xfId="0" applyFont="1" applyBorder="1" applyAlignment="1">
      <alignment vertical="center" wrapText="1"/>
    </xf>
    <xf numFmtId="0" fontId="4" fillId="0" borderId="14" xfId="0" applyFont="1" applyBorder="1" applyAlignment="1">
      <alignment horizontal="center" vertical="center" wrapText="1"/>
    </xf>
    <xf numFmtId="0" fontId="4" fillId="3" borderId="9" xfId="0" applyFont="1" applyFill="1" applyBorder="1" applyAlignment="1">
      <alignment vertical="center" wrapText="1"/>
    </xf>
    <xf numFmtId="0" fontId="4" fillId="3" borderId="10" xfId="0" applyFont="1" applyFill="1" applyBorder="1" applyAlignment="1">
      <alignment horizontal="center" vertical="center" wrapText="1"/>
    </xf>
    <xf numFmtId="0" fontId="16" fillId="0" borderId="0" xfId="0" applyFont="1"/>
    <xf numFmtId="0" fontId="0" fillId="0" borderId="14" xfId="0" applyBorder="1"/>
    <xf numFmtId="0" fontId="7" fillId="0" borderId="14" xfId="0" applyFont="1" applyBorder="1" applyAlignment="1">
      <alignment horizontal="center" vertical="center" wrapText="1"/>
    </xf>
    <xf numFmtId="0" fontId="7" fillId="0" borderId="14" xfId="0" applyFont="1" applyBorder="1" applyAlignment="1">
      <alignment horizontal="center" vertical="center"/>
    </xf>
    <xf numFmtId="0" fontId="9" fillId="3" borderId="13" xfId="0" applyFont="1" applyFill="1" applyBorder="1" applyAlignment="1">
      <alignment vertical="center"/>
    </xf>
    <xf numFmtId="0" fontId="9" fillId="3" borderId="14" xfId="0" applyFont="1" applyFill="1" applyBorder="1" applyAlignment="1">
      <alignment vertical="center"/>
    </xf>
    <xf numFmtId="3" fontId="9" fillId="3" borderId="14" xfId="0" applyNumberFormat="1" applyFont="1" applyFill="1" applyBorder="1" applyAlignment="1">
      <alignment horizontal="right" vertical="center" wrapText="1"/>
    </xf>
    <xf numFmtId="0" fontId="9" fillId="3" borderId="14" xfId="0" applyFont="1" applyFill="1" applyBorder="1" applyAlignment="1">
      <alignment horizontal="right" vertical="center" wrapText="1"/>
    </xf>
    <xf numFmtId="0" fontId="9" fillId="0" borderId="14" xfId="0" applyFont="1" applyBorder="1" applyAlignment="1">
      <alignment vertical="center"/>
    </xf>
    <xf numFmtId="3" fontId="9" fillId="0" borderId="14" xfId="0" applyNumberFormat="1" applyFont="1" applyBorder="1" applyAlignment="1">
      <alignment horizontal="right" vertical="center" wrapText="1"/>
    </xf>
    <xf numFmtId="0" fontId="9" fillId="0" borderId="14" xfId="0" applyFont="1" applyBorder="1" applyAlignment="1">
      <alignment horizontal="right" vertical="center" wrapText="1"/>
    </xf>
    <xf numFmtId="0" fontId="17" fillId="3" borderId="14" xfId="0" applyFont="1" applyFill="1" applyBorder="1" applyAlignment="1">
      <alignment vertical="center"/>
    </xf>
    <xf numFmtId="3" fontId="17" fillId="3" borderId="14" xfId="0" applyNumberFormat="1" applyFont="1" applyFill="1" applyBorder="1" applyAlignment="1">
      <alignment horizontal="right" vertical="center" wrapText="1"/>
    </xf>
    <xf numFmtId="0" fontId="17" fillId="3" borderId="14" xfId="0" applyFont="1" applyFill="1" applyBorder="1" applyAlignment="1">
      <alignment horizontal="right" vertical="center" wrapText="1"/>
    </xf>
    <xf numFmtId="3" fontId="17" fillId="3" borderId="14" xfId="0" applyNumberFormat="1" applyFont="1" applyFill="1" applyBorder="1" applyAlignment="1">
      <alignment horizontal="right" vertical="center"/>
    </xf>
    <xf numFmtId="0" fontId="17" fillId="3" borderId="14" xfId="0" applyFont="1" applyFill="1" applyBorder="1" applyAlignment="1">
      <alignment horizontal="right" vertical="center"/>
    </xf>
    <xf numFmtId="0" fontId="4" fillId="3" borderId="14" xfId="0" applyFont="1" applyFill="1" applyBorder="1" applyAlignment="1">
      <alignment vertical="center"/>
    </xf>
    <xf numFmtId="3" fontId="4" fillId="3" borderId="14" xfId="0" applyNumberFormat="1" applyFont="1" applyFill="1" applyBorder="1" applyAlignment="1">
      <alignment horizontal="right" vertical="center" wrapText="1"/>
    </xf>
    <xf numFmtId="0" fontId="4" fillId="3" borderId="14" xfId="0" applyFont="1" applyFill="1" applyBorder="1" applyAlignment="1">
      <alignment horizontal="right" vertical="center" wrapText="1"/>
    </xf>
    <xf numFmtId="3" fontId="4" fillId="3" borderId="14" xfId="0" applyNumberFormat="1" applyFont="1" applyFill="1" applyBorder="1" applyAlignment="1">
      <alignment horizontal="right" vertical="center"/>
    </xf>
    <xf numFmtId="0" fontId="4" fillId="3" borderId="14" xfId="0" applyFont="1" applyFill="1" applyBorder="1" applyAlignment="1">
      <alignment horizontal="right" vertical="center"/>
    </xf>
    <xf numFmtId="0" fontId="4" fillId="0" borderId="14" xfId="0" applyFont="1" applyBorder="1" applyAlignment="1">
      <alignment vertical="center"/>
    </xf>
    <xf numFmtId="3" fontId="4" fillId="0" borderId="14" xfId="0" applyNumberFormat="1" applyFont="1" applyBorder="1" applyAlignment="1">
      <alignment horizontal="right" vertical="center" wrapText="1"/>
    </xf>
    <xf numFmtId="0" fontId="4" fillId="0" borderId="14" xfId="0" applyFont="1" applyBorder="1" applyAlignment="1">
      <alignment horizontal="right" vertical="center" wrapText="1"/>
    </xf>
    <xf numFmtId="3" fontId="4" fillId="0" borderId="14" xfId="0" applyNumberFormat="1" applyFont="1" applyBorder="1" applyAlignment="1">
      <alignment horizontal="right" vertical="center"/>
    </xf>
    <xf numFmtId="0" fontId="4" fillId="0" borderId="14" xfId="0" applyFont="1" applyBorder="1" applyAlignment="1">
      <alignment horizontal="right" vertical="center"/>
    </xf>
    <xf numFmtId="0" fontId="0" fillId="0" borderId="10" xfId="0" applyBorder="1"/>
    <xf numFmtId="3" fontId="9" fillId="3" borderId="10" xfId="0" applyNumberFormat="1" applyFont="1" applyFill="1" applyBorder="1" applyAlignment="1">
      <alignment horizontal="right" vertical="center" wrapText="1"/>
    </xf>
    <xf numFmtId="0" fontId="9" fillId="3" borderId="13" xfId="0" applyFont="1" applyFill="1" applyBorder="1" applyAlignment="1">
      <alignment vertical="center" wrapText="1"/>
    </xf>
    <xf numFmtId="0" fontId="18" fillId="0" borderId="0" xfId="0" applyFont="1" applyAlignment="1">
      <alignment vertical="center"/>
    </xf>
    <xf numFmtId="0" fontId="0" fillId="3" borderId="14" xfId="0" applyFill="1" applyBorder="1"/>
    <xf numFmtId="0" fontId="9" fillId="3" borderId="9" xfId="0" applyFont="1" applyFill="1" applyBorder="1" applyAlignment="1">
      <alignment horizontal="left" vertical="center" indent="1"/>
    </xf>
    <xf numFmtId="0" fontId="7" fillId="0" borderId="11" xfId="0" applyFont="1" applyBorder="1" applyAlignment="1">
      <alignment vertical="center"/>
    </xf>
    <xf numFmtId="0" fontId="0" fillId="0" borderId="9" xfId="0" applyBorder="1"/>
    <xf numFmtId="0" fontId="9" fillId="0" borderId="10" xfId="0" applyFont="1" applyBorder="1" applyAlignment="1">
      <alignment vertical="center"/>
    </xf>
    <xf numFmtId="9" fontId="9" fillId="0" borderId="14" xfId="0" applyNumberFormat="1" applyFont="1" applyBorder="1" applyAlignment="1">
      <alignment horizontal="right" vertical="center"/>
    </xf>
    <xf numFmtId="9" fontId="9" fillId="3" borderId="14" xfId="0" applyNumberFormat="1" applyFont="1" applyFill="1" applyBorder="1" applyAlignment="1">
      <alignment horizontal="right" vertical="center"/>
    </xf>
    <xf numFmtId="9" fontId="17" fillId="3" borderId="14" xfId="0" applyNumberFormat="1" applyFont="1" applyFill="1" applyBorder="1" applyAlignment="1">
      <alignment horizontal="right" vertical="center"/>
    </xf>
    <xf numFmtId="0" fontId="0" fillId="3" borderId="13" xfId="0" applyFill="1" applyBorder="1"/>
    <xf numFmtId="0" fontId="7" fillId="0" borderId="10" xfId="0" applyFont="1" applyBorder="1" applyAlignment="1">
      <alignment horizontal="right" vertical="center"/>
    </xf>
    <xf numFmtId="9" fontId="7" fillId="0" borderId="10" xfId="0" applyNumberFormat="1" applyFont="1" applyBorder="1" applyAlignment="1">
      <alignment horizontal="right" vertical="center"/>
    </xf>
    <xf numFmtId="0" fontId="7" fillId="0" borderId="8" xfId="0" applyFont="1" applyBorder="1" applyAlignment="1">
      <alignment horizontal="center" vertical="center" wrapText="1"/>
    </xf>
    <xf numFmtId="9" fontId="4" fillId="3" borderId="14" xfId="0" applyNumberFormat="1" applyFont="1" applyFill="1" applyBorder="1" applyAlignment="1">
      <alignment horizontal="right" vertical="center"/>
    </xf>
    <xf numFmtId="0" fontId="7" fillId="0" borderId="7" xfId="0" applyFont="1" applyBorder="1" applyAlignment="1">
      <alignment vertical="center"/>
    </xf>
    <xf numFmtId="0" fontId="7" fillId="0" borderId="8" xfId="0" applyFont="1" applyBorder="1" applyAlignment="1">
      <alignment vertical="center"/>
    </xf>
    <xf numFmtId="0" fontId="17" fillId="0" borderId="14" xfId="0" applyFont="1" applyBorder="1" applyAlignment="1">
      <alignment horizontal="right" vertical="center"/>
    </xf>
    <xf numFmtId="0" fontId="7" fillId="0" borderId="9" xfId="0" applyFont="1" applyBorder="1" applyAlignment="1">
      <alignment vertical="center" wrapText="1"/>
    </xf>
    <xf numFmtId="0" fontId="9" fillId="3" borderId="9" xfId="0" applyFont="1" applyFill="1" applyBorder="1" applyAlignment="1">
      <alignment vertical="center" wrapText="1"/>
    </xf>
    <xf numFmtId="0" fontId="3" fillId="0" borderId="10" xfId="0" applyFont="1" applyBorder="1" applyAlignment="1">
      <alignment vertical="center"/>
    </xf>
    <xf numFmtId="9" fontId="17" fillId="0" borderId="14" xfId="0" applyNumberFormat="1" applyFont="1" applyBorder="1" applyAlignment="1">
      <alignment horizontal="right" vertical="center"/>
    </xf>
    <xf numFmtId="0" fontId="0" fillId="0" borderId="1" xfId="0" applyBorder="1" applyAlignment="1">
      <alignment vertical="top"/>
    </xf>
    <xf numFmtId="0" fontId="0" fillId="0" borderId="2" xfId="0" applyBorder="1" applyAlignment="1">
      <alignment vertical="top"/>
    </xf>
    <xf numFmtId="0" fontId="7" fillId="2" borderId="3" xfId="0" applyFont="1" applyFill="1" applyBorder="1" applyAlignment="1">
      <alignment vertical="center"/>
    </xf>
    <xf numFmtId="0" fontId="7" fillId="2" borderId="4" xfId="0" applyFont="1" applyFill="1" applyBorder="1" applyAlignment="1">
      <alignment vertical="center"/>
    </xf>
    <xf numFmtId="0" fontId="7" fillId="0" borderId="3" xfId="0" applyFont="1" applyBorder="1" applyAlignment="1">
      <alignment horizontal="right" vertical="center"/>
    </xf>
    <xf numFmtId="0" fontId="9" fillId="0" borderId="4" xfId="0" applyFont="1" applyBorder="1" applyAlignment="1">
      <alignment vertical="center"/>
    </xf>
    <xf numFmtId="3" fontId="9" fillId="0" borderId="4" xfId="0" applyNumberFormat="1" applyFont="1" applyBorder="1" applyAlignment="1">
      <alignment horizontal="right" vertical="center"/>
    </xf>
    <xf numFmtId="0" fontId="7" fillId="2" borderId="3" xfId="0" applyFont="1" applyFill="1" applyBorder="1" applyAlignment="1">
      <alignment horizontal="right" vertical="center"/>
    </xf>
    <xf numFmtId="0" fontId="9" fillId="2" borderId="4" xfId="0" applyFont="1" applyFill="1" applyBorder="1" applyAlignment="1">
      <alignment vertical="center"/>
    </xf>
    <xf numFmtId="3" fontId="9" fillId="2" borderId="4" xfId="0" applyNumberFormat="1" applyFont="1" applyFill="1" applyBorder="1" applyAlignment="1">
      <alignment horizontal="right" vertical="center"/>
    </xf>
    <xf numFmtId="0" fontId="9" fillId="0" borderId="4" xfId="0" applyFont="1" applyBorder="1" applyAlignment="1">
      <alignment horizontal="left" vertical="center" indent="1"/>
    </xf>
    <xf numFmtId="0" fontId="9" fillId="0" borderId="4" xfId="0" applyFont="1" applyBorder="1" applyAlignment="1">
      <alignment horizontal="right" vertical="center" indent="1"/>
    </xf>
    <xf numFmtId="0" fontId="9" fillId="0" borderId="4" xfId="0" applyFont="1" applyBorder="1" applyAlignment="1">
      <alignment horizontal="right" vertical="center"/>
    </xf>
    <xf numFmtId="0" fontId="9" fillId="2" borderId="4" xfId="0" applyFont="1" applyFill="1" applyBorder="1" applyAlignment="1">
      <alignment horizontal="left" vertical="center" indent="2"/>
    </xf>
    <xf numFmtId="0" fontId="9" fillId="2" borderId="4" xfId="0" applyFont="1" applyFill="1" applyBorder="1" applyAlignment="1">
      <alignment horizontal="right" vertical="center"/>
    </xf>
    <xf numFmtId="0" fontId="9" fillId="0" borderId="4" xfId="0" applyFont="1" applyBorder="1" applyAlignment="1">
      <alignment horizontal="left" vertical="center" indent="2"/>
    </xf>
    <xf numFmtId="0" fontId="9" fillId="2" borderId="4" xfId="0" applyFont="1" applyFill="1" applyBorder="1" applyAlignment="1">
      <alignment horizontal="left" vertical="center" indent="1"/>
    </xf>
    <xf numFmtId="0" fontId="9" fillId="2" borderId="4" xfId="0" applyFont="1" applyFill="1" applyBorder="1" applyAlignment="1">
      <alignment horizontal="left" vertical="center" indent="3"/>
    </xf>
    <xf numFmtId="0" fontId="9" fillId="0" borderId="4" xfId="0" applyFont="1" applyBorder="1" applyAlignment="1">
      <alignment horizontal="left" vertical="center" indent="3"/>
    </xf>
    <xf numFmtId="0" fontId="9" fillId="2" borderId="4" xfId="0" applyFont="1" applyFill="1" applyBorder="1" applyAlignment="1">
      <alignment horizontal="left" vertical="center" indent="4"/>
    </xf>
    <xf numFmtId="0" fontId="9" fillId="0" borderId="4" xfId="0" applyFont="1" applyBorder="1" applyAlignment="1">
      <alignment horizontal="left" vertical="center" indent="4"/>
    </xf>
    <xf numFmtId="0" fontId="0" fillId="0" borderId="3" xfId="0" applyBorder="1"/>
    <xf numFmtId="0" fontId="8" fillId="0" borderId="4" xfId="0" applyFont="1" applyBorder="1" applyAlignment="1">
      <alignment vertical="center"/>
    </xf>
    <xf numFmtId="0" fontId="9" fillId="0" borderId="4" xfId="0" applyFont="1" applyBorder="1" applyAlignment="1">
      <alignment vertical="center" wrapText="1"/>
    </xf>
    <xf numFmtId="9" fontId="9" fillId="0" borderId="4" xfId="0" applyNumberFormat="1" applyFont="1" applyBorder="1" applyAlignment="1">
      <alignment horizontal="right" vertical="center"/>
    </xf>
    <xf numFmtId="0" fontId="7" fillId="0" borderId="1" xfId="0" applyFont="1" applyBorder="1" applyAlignment="1">
      <alignment horizontal="center" vertical="center"/>
    </xf>
    <xf numFmtId="0" fontId="7" fillId="0" borderId="2" xfId="0" applyFont="1" applyBorder="1" applyAlignment="1">
      <alignment vertical="center" wrapText="1"/>
    </xf>
    <xf numFmtId="0" fontId="9" fillId="0" borderId="3" xfId="0" applyFont="1" applyBorder="1" applyAlignment="1">
      <alignment vertical="center"/>
    </xf>
    <xf numFmtId="0" fontId="9" fillId="2" borderId="3" xfId="0" applyFont="1" applyFill="1" applyBorder="1" applyAlignment="1">
      <alignment vertical="center"/>
    </xf>
    <xf numFmtId="9" fontId="9" fillId="2" borderId="4" xfId="0" applyNumberFormat="1" applyFont="1" applyFill="1" applyBorder="1" applyAlignment="1">
      <alignment horizontal="right" vertical="center"/>
    </xf>
    <xf numFmtId="0" fontId="3" fillId="0" borderId="1" xfId="0" applyFont="1" applyBorder="1" applyAlignment="1">
      <alignment vertical="center" wrapText="1"/>
    </xf>
    <xf numFmtId="0" fontId="7" fillId="0" borderId="2" xfId="0" applyFont="1" applyBorder="1" applyAlignment="1">
      <alignment horizontal="center" vertical="center"/>
    </xf>
    <xf numFmtId="0" fontId="1" fillId="0" borderId="3"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xf>
    <xf numFmtId="0" fontId="7" fillId="2" borderId="3" xfId="0" applyFont="1" applyFill="1" applyBorder="1" applyAlignment="1">
      <alignment vertical="center" wrapText="1"/>
    </xf>
    <xf numFmtId="0" fontId="7" fillId="0" borderId="3" xfId="0" applyFont="1" applyBorder="1" applyAlignment="1">
      <alignment vertical="center"/>
    </xf>
    <xf numFmtId="0" fontId="3" fillId="0" borderId="2" xfId="0" applyFont="1" applyBorder="1" applyAlignment="1">
      <alignment vertical="center" wrapText="1"/>
    </xf>
    <xf numFmtId="0" fontId="4" fillId="2" borderId="28" xfId="0" applyFont="1" applyFill="1" applyBorder="1" applyAlignment="1">
      <alignment vertical="center" wrapText="1"/>
    </xf>
    <xf numFmtId="0" fontId="4" fillId="2" borderId="3" xfId="0" applyFont="1" applyFill="1" applyBorder="1" applyAlignment="1">
      <alignment horizontal="right" vertical="center" wrapText="1"/>
    </xf>
    <xf numFmtId="0" fontId="4" fillId="2" borderId="29" xfId="0" applyFont="1" applyFill="1" applyBorder="1" applyAlignment="1">
      <alignment horizontal="right" vertical="center" wrapText="1"/>
    </xf>
    <xf numFmtId="0" fontId="4" fillId="0" borderId="4" xfId="0" applyFont="1" applyBorder="1" applyAlignment="1">
      <alignment horizontal="right" vertical="center" wrapText="1"/>
    </xf>
    <xf numFmtId="164" fontId="4" fillId="0" borderId="4" xfId="0" applyNumberFormat="1" applyFont="1" applyBorder="1" applyAlignment="1">
      <alignment horizontal="right" vertical="center" wrapText="1"/>
    </xf>
    <xf numFmtId="0" fontId="3" fillId="0" borderId="1" xfId="0" applyFont="1" applyBorder="1" applyAlignment="1">
      <alignment horizontal="center" vertical="center" wrapText="1"/>
    </xf>
    <xf numFmtId="0" fontId="4" fillId="2" borderId="3" xfId="0" applyFont="1" applyFill="1" applyBorder="1" applyAlignment="1">
      <alignment vertical="center" wrapText="1"/>
    </xf>
    <xf numFmtId="0" fontId="4" fillId="2" borderId="4" xfId="0" applyFont="1" applyFill="1" applyBorder="1" applyAlignment="1">
      <alignment horizontal="right" vertical="center" wrapText="1"/>
    </xf>
    <xf numFmtId="0" fontId="4" fillId="0" borderId="3" xfId="0" applyFont="1" applyBorder="1" applyAlignment="1">
      <alignment vertical="center" wrapText="1"/>
    </xf>
    <xf numFmtId="0" fontId="1" fillId="0" borderId="4" xfId="0" applyFont="1" applyBorder="1" applyAlignment="1">
      <alignment vertical="center" wrapText="1"/>
    </xf>
    <xf numFmtId="0" fontId="4" fillId="0" borderId="3" xfId="0" applyFont="1" applyBorder="1" applyAlignment="1">
      <alignment horizontal="left" vertical="center" wrapText="1" indent="1"/>
    </xf>
    <xf numFmtId="0" fontId="4" fillId="2" borderId="3" xfId="0" applyFont="1" applyFill="1" applyBorder="1" applyAlignment="1">
      <alignment horizontal="left" vertical="center" wrapText="1" indent="1"/>
    </xf>
    <xf numFmtId="0" fontId="4" fillId="2" borderId="5" xfId="0" applyFont="1" applyFill="1" applyBorder="1" applyAlignment="1">
      <alignment vertical="center" wrapText="1"/>
    </xf>
    <xf numFmtId="0" fontId="4" fillId="2" borderId="5" xfId="0" applyFont="1" applyFill="1" applyBorder="1" applyAlignment="1">
      <alignment horizontal="left" vertical="center" wrapText="1" indent="1"/>
    </xf>
    <xf numFmtId="0" fontId="3" fillId="2" borderId="3" xfId="0" applyFont="1" applyFill="1" applyBorder="1" applyAlignment="1">
      <alignment horizontal="center" vertical="center" wrapText="1"/>
    </xf>
    <xf numFmtId="0" fontId="3" fillId="2" borderId="4" xfId="0" applyFont="1" applyFill="1" applyBorder="1" applyAlignment="1">
      <alignment vertical="center" wrapText="1"/>
    </xf>
    <xf numFmtId="0" fontId="21" fillId="0" borderId="0" xfId="1"/>
    <xf numFmtId="0" fontId="9" fillId="0" borderId="5" xfId="0" applyFont="1" applyBorder="1" applyAlignment="1">
      <alignment vertical="center" wrapText="1"/>
    </xf>
    <xf numFmtId="0" fontId="9" fillId="0" borderId="3" xfId="0" applyFont="1" applyBorder="1" applyAlignment="1">
      <alignment vertical="center" wrapText="1"/>
    </xf>
    <xf numFmtId="9" fontId="9" fillId="0" borderId="5" xfId="0" applyNumberFormat="1" applyFont="1" applyBorder="1" applyAlignment="1">
      <alignment horizontal="center" vertical="center" wrapText="1"/>
    </xf>
    <xf numFmtId="9" fontId="9" fillId="0" borderId="3" xfId="0" applyNumberFormat="1" applyFont="1" applyBorder="1" applyAlignment="1">
      <alignment horizontal="center" vertical="center" wrapText="1"/>
    </xf>
    <xf numFmtId="0" fontId="1" fillId="0" borderId="6" xfId="0" applyFont="1" applyBorder="1" applyAlignment="1">
      <alignment horizontal="left" wrapText="1"/>
    </xf>
    <xf numFmtId="0" fontId="9" fillId="2" borderId="5" xfId="0" applyFont="1" applyFill="1" applyBorder="1" applyAlignment="1">
      <alignment vertical="center" wrapText="1"/>
    </xf>
    <xf numFmtId="0" fontId="9" fillId="2" borderId="3" xfId="0" applyFont="1" applyFill="1" applyBorder="1" applyAlignment="1">
      <alignment vertical="center" wrapText="1"/>
    </xf>
    <xf numFmtId="9" fontId="9" fillId="2" borderId="5" xfId="0" applyNumberFormat="1" applyFont="1" applyFill="1" applyBorder="1" applyAlignment="1">
      <alignment horizontal="center" vertical="center" wrapText="1"/>
    </xf>
    <xf numFmtId="9" fontId="9" fillId="2" borderId="3" xfId="0" applyNumberFormat="1" applyFont="1" applyFill="1" applyBorder="1" applyAlignment="1">
      <alignment horizontal="center" vertical="center" wrapText="1"/>
    </xf>
    <xf numFmtId="0" fontId="7" fillId="0" borderId="16" xfId="0" applyFont="1" applyBorder="1" applyAlignment="1">
      <alignment horizontal="center" vertical="center"/>
    </xf>
    <xf numFmtId="0" fontId="7" fillId="0" borderId="12" xfId="0" applyFont="1" applyBorder="1" applyAlignment="1">
      <alignment horizontal="center" vertic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12" fillId="0" borderId="22" xfId="0" applyFont="1" applyBorder="1" applyAlignment="1">
      <alignment horizontal="center" vertical="center"/>
    </xf>
    <xf numFmtId="0" fontId="12" fillId="0" borderId="15" xfId="0" applyFont="1" applyBorder="1" applyAlignment="1">
      <alignment horizontal="center" vertical="center"/>
    </xf>
    <xf numFmtId="0" fontId="12" fillId="0" borderId="18" xfId="0" applyFont="1" applyBorder="1" applyAlignment="1">
      <alignment horizontal="center" vertical="center"/>
    </xf>
    <xf numFmtId="0" fontId="12" fillId="0" borderId="8" xfId="0" applyFont="1" applyBorder="1" applyAlignment="1">
      <alignment horizontal="center" vertical="center"/>
    </xf>
    <xf numFmtId="0" fontId="12" fillId="0" borderId="23"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0" fontId="7" fillId="0" borderId="11" xfId="0" applyFont="1" applyBorder="1" applyAlignment="1">
      <alignment horizontal="center" vertical="center"/>
    </xf>
    <xf numFmtId="0" fontId="7" fillId="0" borderId="13" xfId="0" applyFont="1" applyBorder="1" applyAlignment="1">
      <alignment horizontal="center" vertical="center"/>
    </xf>
    <xf numFmtId="0" fontId="7" fillId="0" borderId="22" xfId="0" applyFont="1" applyBorder="1" applyAlignment="1">
      <alignment horizontal="center" vertical="center"/>
    </xf>
    <xf numFmtId="0" fontId="7" fillId="0" borderId="20" xfId="0" applyFont="1" applyBorder="1" applyAlignment="1">
      <alignment horizontal="center" vertical="center"/>
    </xf>
    <xf numFmtId="0" fontId="7" fillId="0" borderId="24" xfId="0" applyFont="1" applyBorder="1" applyAlignment="1">
      <alignment horizontal="center" vertical="center"/>
    </xf>
    <xf numFmtId="0" fontId="3" fillId="0" borderId="1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2" xfId="0" applyFont="1" applyBorder="1" applyAlignment="1">
      <alignment horizontal="center" vertical="center" wrapText="1"/>
    </xf>
    <xf numFmtId="0" fontId="9" fillId="3" borderId="13" xfId="0" applyFont="1" applyFill="1" applyBorder="1" applyAlignment="1">
      <alignment vertical="center"/>
    </xf>
    <xf numFmtId="0" fontId="9" fillId="0" borderId="13" xfId="0" applyFont="1" applyBorder="1" applyAlignment="1">
      <alignment horizontal="center" vertical="center" wrapText="1"/>
    </xf>
    <xf numFmtId="0" fontId="9" fillId="0" borderId="13" xfId="0" applyFont="1" applyBorder="1" applyAlignment="1">
      <alignment vertical="center"/>
    </xf>
    <xf numFmtId="0" fontId="9" fillId="0" borderId="13" xfId="0" applyFont="1" applyBorder="1" applyAlignment="1">
      <alignment vertical="center" wrapText="1"/>
    </xf>
    <xf numFmtId="0" fontId="9" fillId="3" borderId="13" xfId="0" applyFont="1" applyFill="1" applyBorder="1" applyAlignment="1">
      <alignment horizontal="center" vertical="center" wrapText="1"/>
    </xf>
    <xf numFmtId="0" fontId="9" fillId="3" borderId="13" xfId="0" applyFont="1" applyFill="1" applyBorder="1" applyAlignment="1">
      <alignment vertical="center" wrapText="1"/>
    </xf>
    <xf numFmtId="0" fontId="7" fillId="0" borderId="19" xfId="0" applyFont="1" applyBorder="1" applyAlignment="1">
      <alignment horizontal="center" vertical="center"/>
    </xf>
    <xf numFmtId="0" fontId="9" fillId="0" borderId="11" xfId="0" applyFont="1" applyBorder="1" applyAlignment="1">
      <alignment vertical="center"/>
    </xf>
    <xf numFmtId="0" fontId="7" fillId="0" borderId="16" xfId="0" applyFont="1" applyBorder="1" applyAlignment="1">
      <alignment vertical="center"/>
    </xf>
    <xf numFmtId="0" fontId="7" fillId="0" borderId="12" xfId="0" applyFont="1" applyBorder="1" applyAlignment="1">
      <alignment vertical="center"/>
    </xf>
    <xf numFmtId="0" fontId="7" fillId="0" borderId="27" xfId="0" applyFont="1" applyBorder="1" applyAlignment="1">
      <alignment horizontal="center" vertical="center"/>
    </xf>
    <xf numFmtId="0" fontId="7" fillId="0" borderId="26" xfId="0" applyFont="1" applyBorder="1" applyAlignment="1">
      <alignment horizontal="center" vertical="center"/>
    </xf>
    <xf numFmtId="0" fontId="7" fillId="0" borderId="2" xfId="0" applyFont="1" applyBorder="1" applyAlignment="1">
      <alignment horizontal="center" vertical="center"/>
    </xf>
    <xf numFmtId="0" fontId="7" fillId="2" borderId="27" xfId="0" applyFont="1" applyFill="1" applyBorder="1" applyAlignment="1">
      <alignment horizontal="center" vertical="center"/>
    </xf>
    <xf numFmtId="0" fontId="7" fillId="2" borderId="26" xfId="0" applyFont="1" applyFill="1" applyBorder="1" applyAlignment="1">
      <alignment horizontal="center" vertical="center"/>
    </xf>
    <xf numFmtId="0" fontId="7" fillId="2" borderId="2" xfId="0" applyFont="1" applyFill="1" applyBorder="1" applyAlignment="1">
      <alignment horizontal="center" vertical="center"/>
    </xf>
    <xf numFmtId="0" fontId="4" fillId="2" borderId="5" xfId="0" applyFont="1" applyFill="1" applyBorder="1" applyAlignment="1">
      <alignment horizontal="right" vertical="center" wrapText="1"/>
    </xf>
    <xf numFmtId="0" fontId="4" fillId="2" borderId="3" xfId="0" applyFont="1" applyFill="1" applyBorder="1" applyAlignment="1">
      <alignment horizontal="right"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3" fillId="0" borderId="31" xfId="0" applyFont="1" applyBorder="1" applyAlignment="1">
      <alignment vertical="center" wrapText="1"/>
    </xf>
    <xf numFmtId="0" fontId="3" fillId="0" borderId="30" xfId="0" applyFont="1" applyBorder="1" applyAlignment="1">
      <alignment vertical="center" wrapText="1"/>
    </xf>
    <xf numFmtId="0" fontId="3" fillId="0" borderId="32" xfId="0" applyFont="1" applyBorder="1" applyAlignment="1">
      <alignment vertical="center" wrapText="1"/>
    </xf>
    <xf numFmtId="0" fontId="3" fillId="0" borderId="4" xfId="0" applyFont="1" applyBorder="1" applyAlignment="1">
      <alignment vertical="center" wrapText="1"/>
    </xf>
    <xf numFmtId="0" fontId="3" fillId="0" borderId="3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4"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Weekend--Mean values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[1]race_fig_final!$C$19</c:f>
              <c:strCache>
                <c:ptCount val="1"/>
                <c:pt idx="0">
                  <c:v>Non-Hispanic White</c:v>
                </c:pt>
              </c:strCache>
            </c:strRef>
          </c:tx>
          <c:spPr>
            <a:solidFill>
              <a:schemeClr val="accent1"/>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[1]race_fig_final!$D$19:$I$19</c:f>
              <c:numCache>
                <c:formatCode>General</c:formatCode>
                <c:ptCount val="6"/>
                <c:pt idx="0">
                  <c:v>3.0841203230074679</c:v>
                </c:pt>
                <c:pt idx="1">
                  <c:v>4.0282535248999851</c:v>
                </c:pt>
                <c:pt idx="2">
                  <c:v>3.0252971998492209</c:v>
                </c:pt>
                <c:pt idx="3">
                  <c:v>3.9998299148988332</c:v>
                </c:pt>
                <c:pt idx="4">
                  <c:v>2.989684361261479</c:v>
                </c:pt>
                <c:pt idx="5">
                  <c:v>4.0554565620730427</c:v>
                </c:pt>
              </c:numCache>
            </c:numRef>
          </c:val>
          <c:extLst>
            <c:ext xmlns:c16="http://schemas.microsoft.com/office/drawing/2014/chart" uri="{C3380CC4-5D6E-409C-BE32-E72D297353CC}">
              <c16:uniqueId val="{00000000-C442-4E6C-9477-BBF5A6B5C07E}"/>
            </c:ext>
          </c:extLst>
        </c:ser>
        <c:ser>
          <c:idx val="1"/>
          <c:order val="1"/>
          <c:tx>
            <c:strRef>
              <c:f>[1]race_fig_final!$C$20</c:f>
              <c:strCache>
                <c:ptCount val="1"/>
                <c:pt idx="0">
                  <c:v>Black</c:v>
                </c:pt>
              </c:strCache>
            </c:strRef>
          </c:tx>
          <c:spPr>
            <a:solidFill>
              <a:schemeClr val="accent2"/>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[1]race_fig_final!$D$20:$I$20</c:f>
              <c:numCache>
                <c:formatCode>General</c:formatCode>
                <c:ptCount val="6"/>
                <c:pt idx="0">
                  <c:v>2.2845303801542909</c:v>
                </c:pt>
                <c:pt idx="1">
                  <c:v>3.0545406495612251</c:v>
                </c:pt>
                <c:pt idx="2">
                  <c:v>2.5849808996600809</c:v>
                </c:pt>
                <c:pt idx="3">
                  <c:v>3.4295231864953259</c:v>
                </c:pt>
                <c:pt idx="4">
                  <c:v>2.5716902602284688</c:v>
                </c:pt>
                <c:pt idx="5">
                  <c:v>3.5447568718697</c:v>
                </c:pt>
              </c:numCache>
            </c:numRef>
          </c:val>
          <c:extLst>
            <c:ext xmlns:c16="http://schemas.microsoft.com/office/drawing/2014/chart" uri="{C3380CC4-5D6E-409C-BE32-E72D297353CC}">
              <c16:uniqueId val="{00000001-C442-4E6C-9477-BBF5A6B5C07E}"/>
            </c:ext>
          </c:extLst>
        </c:ser>
        <c:ser>
          <c:idx val="2"/>
          <c:order val="2"/>
          <c:tx>
            <c:strRef>
              <c:f>[1]race_fig_final!$C$21</c:f>
              <c:strCache>
                <c:ptCount val="1"/>
                <c:pt idx="0">
                  <c:v>Hispanic</c:v>
                </c:pt>
              </c:strCache>
            </c:strRef>
          </c:tx>
          <c:spPr>
            <a:solidFill>
              <a:schemeClr val="accent3"/>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[1]race_fig_final!$D$21:$I$21</c:f>
              <c:numCache>
                <c:formatCode>General</c:formatCode>
                <c:ptCount val="6"/>
                <c:pt idx="0">
                  <c:v>2.835322958366902</c:v>
                </c:pt>
                <c:pt idx="1">
                  <c:v>4.1530530946317317</c:v>
                </c:pt>
                <c:pt idx="2">
                  <c:v>2.7603712001218241</c:v>
                </c:pt>
                <c:pt idx="3">
                  <c:v>4.0753829715730552</c:v>
                </c:pt>
                <c:pt idx="4">
                  <c:v>2.7919471873148689</c:v>
                </c:pt>
                <c:pt idx="5">
                  <c:v>4.1797842582118427</c:v>
                </c:pt>
              </c:numCache>
            </c:numRef>
          </c:val>
          <c:extLst>
            <c:ext xmlns:c16="http://schemas.microsoft.com/office/drawing/2014/chart" uri="{C3380CC4-5D6E-409C-BE32-E72D297353CC}">
              <c16:uniqueId val="{00000002-C442-4E6C-9477-BBF5A6B5C07E}"/>
            </c:ext>
          </c:extLst>
        </c:ser>
        <c:ser>
          <c:idx val="3"/>
          <c:order val="3"/>
          <c:tx>
            <c:strRef>
              <c:f>[1]race_fig_final!$C$22</c:f>
              <c:strCache>
                <c:ptCount val="1"/>
                <c:pt idx="0">
                  <c:v>Other</c:v>
                </c:pt>
              </c:strCache>
            </c:strRef>
          </c:tx>
          <c:spPr>
            <a:solidFill>
              <a:schemeClr val="accent4"/>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[1]race_fig_final!$D$22:$I$22</c:f>
              <c:numCache>
                <c:formatCode>General</c:formatCode>
                <c:ptCount val="6"/>
                <c:pt idx="0">
                  <c:v>3.0201620666675839</c:v>
                </c:pt>
                <c:pt idx="1">
                  <c:v>4.5147576619191936</c:v>
                </c:pt>
                <c:pt idx="2">
                  <c:v>2.9669666845375642</c:v>
                </c:pt>
                <c:pt idx="3">
                  <c:v>4.7000794743163103</c:v>
                </c:pt>
                <c:pt idx="4">
                  <c:v>3.2317555736057688</c:v>
                </c:pt>
                <c:pt idx="5">
                  <c:v>4.7117029003804856</c:v>
                </c:pt>
              </c:numCache>
            </c:numRef>
          </c:val>
          <c:extLst>
            <c:ext xmlns:c16="http://schemas.microsoft.com/office/drawing/2014/chart" uri="{C3380CC4-5D6E-409C-BE32-E72D297353CC}">
              <c16:uniqueId val="{00000003-C442-4E6C-9477-BBF5A6B5C07E}"/>
            </c:ext>
          </c:extLst>
        </c:ser>
        <c:dLbls>
          <c:showLegendKey val="0"/>
          <c:showVal val="0"/>
          <c:showCatName val="0"/>
          <c:showSerName val="0"/>
          <c:showPercent val="0"/>
          <c:showBubbleSize val="0"/>
        </c:dLbls>
        <c:gapWidth val="219"/>
        <c:axId val="1212684768"/>
        <c:axId val="1415031216"/>
      </c:barChart>
      <c:catAx>
        <c:axId val="1212684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031216"/>
        <c:crosses val="autoZero"/>
        <c:auto val="1"/>
        <c:lblAlgn val="ctr"/>
        <c:lblOffset val="100"/>
        <c:noMultiLvlLbl val="0"/>
      </c:catAx>
      <c:valAx>
        <c:axId val="141503121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68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Weekend--Median values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[1]race_fig_final!$C$19</c:f>
              <c:strCache>
                <c:ptCount val="1"/>
                <c:pt idx="0">
                  <c:v>Non-Hispanic White</c:v>
                </c:pt>
              </c:strCache>
            </c:strRef>
          </c:tx>
          <c:spPr>
            <a:solidFill>
              <a:schemeClr val="accent1"/>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[1]race_fig_final!$J$19:$O$19</c:f>
              <c:numCache>
                <c:formatCode>General</c:formatCode>
                <c:ptCount val="6"/>
                <c:pt idx="0">
                  <c:v>2.033333301544189</c:v>
                </c:pt>
                <c:pt idx="1">
                  <c:v>3.5</c:v>
                </c:pt>
                <c:pt idx="2">
                  <c:v>2</c:v>
                </c:pt>
                <c:pt idx="3">
                  <c:v>3.4166667461395259</c:v>
                </c:pt>
                <c:pt idx="4">
                  <c:v>2</c:v>
                </c:pt>
                <c:pt idx="5">
                  <c:v>3.5833332538604741</c:v>
                </c:pt>
              </c:numCache>
            </c:numRef>
          </c:val>
          <c:extLst>
            <c:ext xmlns:c16="http://schemas.microsoft.com/office/drawing/2014/chart" uri="{C3380CC4-5D6E-409C-BE32-E72D297353CC}">
              <c16:uniqueId val="{00000000-7B7D-4363-95B7-F8D6C09B3E71}"/>
            </c:ext>
          </c:extLst>
        </c:ser>
        <c:ser>
          <c:idx val="1"/>
          <c:order val="1"/>
          <c:tx>
            <c:strRef>
              <c:f>[1]race_fig_final!$C$20</c:f>
              <c:strCache>
                <c:ptCount val="1"/>
                <c:pt idx="0">
                  <c:v>Black</c:v>
                </c:pt>
              </c:strCache>
            </c:strRef>
          </c:tx>
          <c:spPr>
            <a:solidFill>
              <a:schemeClr val="accent2"/>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[1]race_fig_final!$J$20:$O$20</c:f>
              <c:numCache>
                <c:formatCode>General</c:formatCode>
                <c:ptCount val="6"/>
                <c:pt idx="0">
                  <c:v>1.666666626930237</c:v>
                </c:pt>
                <c:pt idx="1">
                  <c:v>2.3333332538604741</c:v>
                </c:pt>
                <c:pt idx="2">
                  <c:v>1.7666666507720949</c:v>
                </c:pt>
                <c:pt idx="3">
                  <c:v>2.5</c:v>
                </c:pt>
                <c:pt idx="4">
                  <c:v>1.7666666507720949</c:v>
                </c:pt>
                <c:pt idx="5">
                  <c:v>2.6666667461395259</c:v>
                </c:pt>
              </c:numCache>
            </c:numRef>
          </c:val>
          <c:extLst>
            <c:ext xmlns:c16="http://schemas.microsoft.com/office/drawing/2014/chart" uri="{C3380CC4-5D6E-409C-BE32-E72D297353CC}">
              <c16:uniqueId val="{00000001-7B7D-4363-95B7-F8D6C09B3E71}"/>
            </c:ext>
          </c:extLst>
        </c:ser>
        <c:ser>
          <c:idx val="2"/>
          <c:order val="2"/>
          <c:tx>
            <c:strRef>
              <c:f>[1]race_fig_final!$C$21</c:f>
              <c:strCache>
                <c:ptCount val="1"/>
                <c:pt idx="0">
                  <c:v>Hispanic</c:v>
                </c:pt>
              </c:strCache>
            </c:strRef>
          </c:tx>
          <c:spPr>
            <a:solidFill>
              <a:schemeClr val="accent3"/>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[1]race_fig_final!$J$21:$O$21</c:f>
              <c:numCache>
                <c:formatCode>General</c:formatCode>
                <c:ptCount val="6"/>
                <c:pt idx="0">
                  <c:v>2</c:v>
                </c:pt>
                <c:pt idx="1">
                  <c:v>3.3333332538604741</c:v>
                </c:pt>
                <c:pt idx="2">
                  <c:v>1.833333373069763</c:v>
                </c:pt>
                <c:pt idx="3">
                  <c:v>3.3333332538604741</c:v>
                </c:pt>
                <c:pt idx="4">
                  <c:v>1.966666698455811</c:v>
                </c:pt>
                <c:pt idx="5">
                  <c:v>3.3333332538604741</c:v>
                </c:pt>
              </c:numCache>
            </c:numRef>
          </c:val>
          <c:extLst>
            <c:ext xmlns:c16="http://schemas.microsoft.com/office/drawing/2014/chart" uri="{C3380CC4-5D6E-409C-BE32-E72D297353CC}">
              <c16:uniqueId val="{00000002-7B7D-4363-95B7-F8D6C09B3E71}"/>
            </c:ext>
          </c:extLst>
        </c:ser>
        <c:ser>
          <c:idx val="3"/>
          <c:order val="3"/>
          <c:tx>
            <c:strRef>
              <c:f>[1]race_fig_final!$C$22</c:f>
              <c:strCache>
                <c:ptCount val="1"/>
                <c:pt idx="0">
                  <c:v>Other</c:v>
                </c:pt>
              </c:strCache>
            </c:strRef>
          </c:tx>
          <c:spPr>
            <a:solidFill>
              <a:schemeClr val="accent4"/>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[1]race_fig_final!$J$22:$O$22</c:f>
              <c:numCache>
                <c:formatCode>General</c:formatCode>
                <c:ptCount val="6"/>
                <c:pt idx="0">
                  <c:v>2.3499999046325679</c:v>
                </c:pt>
                <c:pt idx="1">
                  <c:v>3.6666667461395259</c:v>
                </c:pt>
                <c:pt idx="2">
                  <c:v>2.3499999046325679</c:v>
                </c:pt>
                <c:pt idx="3">
                  <c:v>4.0833334922790527</c:v>
                </c:pt>
                <c:pt idx="4">
                  <c:v>2.6666667461395259</c:v>
                </c:pt>
                <c:pt idx="5">
                  <c:v>4.0833334922790527</c:v>
                </c:pt>
              </c:numCache>
            </c:numRef>
          </c:val>
          <c:extLst>
            <c:ext xmlns:c16="http://schemas.microsoft.com/office/drawing/2014/chart" uri="{C3380CC4-5D6E-409C-BE32-E72D297353CC}">
              <c16:uniqueId val="{00000003-7B7D-4363-95B7-F8D6C09B3E71}"/>
            </c:ext>
          </c:extLst>
        </c:ser>
        <c:dLbls>
          <c:showLegendKey val="0"/>
          <c:showVal val="0"/>
          <c:showCatName val="0"/>
          <c:showSerName val="0"/>
          <c:showPercent val="0"/>
          <c:showBubbleSize val="0"/>
        </c:dLbls>
        <c:gapWidth val="219"/>
        <c:axId val="1212684768"/>
        <c:axId val="1415031216"/>
      </c:barChart>
      <c:catAx>
        <c:axId val="1212684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031216"/>
        <c:crosses val="autoZero"/>
        <c:auto val="1"/>
        <c:lblAlgn val="ctr"/>
        <c:lblOffset val="100"/>
        <c:noMultiLvlLbl val="0"/>
      </c:catAx>
      <c:valAx>
        <c:axId val="1415031216"/>
        <c:scaling>
          <c:orientation val="minMax"/>
          <c:max val="5"/>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68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Weekday-Mean values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[1]race_fig_final!$C$6</c:f>
              <c:strCache>
                <c:ptCount val="1"/>
                <c:pt idx="0">
                  <c:v>Non-Hispanic White</c:v>
                </c:pt>
              </c:strCache>
            </c:strRef>
          </c:tx>
          <c:spPr>
            <a:solidFill>
              <a:schemeClr val="accent1"/>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[1]race_fig_final!$D$6:$I$6</c:f>
              <c:numCache>
                <c:formatCode>General</c:formatCode>
                <c:ptCount val="6"/>
                <c:pt idx="0">
                  <c:v>2.1452865448379841</c:v>
                </c:pt>
                <c:pt idx="1">
                  <c:v>3.4418608717447148</c:v>
                </c:pt>
                <c:pt idx="2">
                  <c:v>2.0760605401712331</c:v>
                </c:pt>
                <c:pt idx="3">
                  <c:v>3.460421220802349</c:v>
                </c:pt>
                <c:pt idx="4">
                  <c:v>2.1136036344275371</c:v>
                </c:pt>
                <c:pt idx="5">
                  <c:v>3.5046490748216859</c:v>
                </c:pt>
              </c:numCache>
            </c:numRef>
          </c:val>
          <c:extLst>
            <c:ext xmlns:c16="http://schemas.microsoft.com/office/drawing/2014/chart" uri="{C3380CC4-5D6E-409C-BE32-E72D297353CC}">
              <c16:uniqueId val="{00000000-5ADC-4AB4-BF98-F2177E4787D2}"/>
            </c:ext>
          </c:extLst>
        </c:ser>
        <c:ser>
          <c:idx val="1"/>
          <c:order val="1"/>
          <c:tx>
            <c:strRef>
              <c:f>[1]race_fig_final!$C$7</c:f>
              <c:strCache>
                <c:ptCount val="1"/>
                <c:pt idx="0">
                  <c:v>Black</c:v>
                </c:pt>
              </c:strCache>
            </c:strRef>
          </c:tx>
          <c:spPr>
            <a:solidFill>
              <a:schemeClr val="accent2"/>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[1]race_fig_final!$D$7:$I$7</c:f>
              <c:numCache>
                <c:formatCode>General</c:formatCode>
                <c:ptCount val="6"/>
                <c:pt idx="0">
                  <c:v>1.705827515132466</c:v>
                </c:pt>
                <c:pt idx="1">
                  <c:v>2.833107276401035</c:v>
                </c:pt>
                <c:pt idx="2">
                  <c:v>1.726807503989694</c:v>
                </c:pt>
                <c:pt idx="3">
                  <c:v>3.1726210890656592</c:v>
                </c:pt>
                <c:pt idx="4">
                  <c:v>1.6592826993236449</c:v>
                </c:pt>
                <c:pt idx="5">
                  <c:v>3.2482429649351112</c:v>
                </c:pt>
              </c:numCache>
            </c:numRef>
          </c:val>
          <c:extLst>
            <c:ext xmlns:c16="http://schemas.microsoft.com/office/drawing/2014/chart" uri="{C3380CC4-5D6E-409C-BE32-E72D297353CC}">
              <c16:uniqueId val="{00000001-5ADC-4AB4-BF98-F2177E4787D2}"/>
            </c:ext>
          </c:extLst>
        </c:ser>
        <c:ser>
          <c:idx val="2"/>
          <c:order val="2"/>
          <c:tx>
            <c:strRef>
              <c:f>[1]race_fig_final!$C$8</c:f>
              <c:strCache>
                <c:ptCount val="1"/>
                <c:pt idx="0">
                  <c:v>Hispanic</c:v>
                </c:pt>
              </c:strCache>
            </c:strRef>
          </c:tx>
          <c:spPr>
            <a:solidFill>
              <a:schemeClr val="accent3"/>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[1]race_fig_final!$D$8:$I$8</c:f>
              <c:numCache>
                <c:formatCode>General</c:formatCode>
                <c:ptCount val="6"/>
                <c:pt idx="0">
                  <c:v>1.7781223739706991</c:v>
                </c:pt>
                <c:pt idx="1">
                  <c:v>3.8755128932003431</c:v>
                </c:pt>
                <c:pt idx="2">
                  <c:v>1.862962683658963</c:v>
                </c:pt>
                <c:pt idx="3">
                  <c:v>3.8128003788152252</c:v>
                </c:pt>
                <c:pt idx="4">
                  <c:v>1.77616341311856</c:v>
                </c:pt>
                <c:pt idx="5">
                  <c:v>3.811859942353534</c:v>
                </c:pt>
              </c:numCache>
            </c:numRef>
          </c:val>
          <c:extLst>
            <c:ext xmlns:c16="http://schemas.microsoft.com/office/drawing/2014/chart" uri="{C3380CC4-5D6E-409C-BE32-E72D297353CC}">
              <c16:uniqueId val="{00000002-5ADC-4AB4-BF98-F2177E4787D2}"/>
            </c:ext>
          </c:extLst>
        </c:ser>
        <c:ser>
          <c:idx val="3"/>
          <c:order val="3"/>
          <c:tx>
            <c:strRef>
              <c:f>[1]race_fig_final!$C$9</c:f>
              <c:strCache>
                <c:ptCount val="1"/>
                <c:pt idx="0">
                  <c:v>Other</c:v>
                </c:pt>
              </c:strCache>
            </c:strRef>
          </c:tx>
          <c:spPr>
            <a:solidFill>
              <a:schemeClr val="accent4"/>
            </a:solidFill>
            <a:ln>
              <a:noFill/>
            </a:ln>
            <a:effectLst/>
          </c:spPr>
          <c:invertIfNegative val="0"/>
          <c:cat>
            <c:strRef>
              <c:f>[1]race_fig_final!$D$5:$I$5</c:f>
              <c:strCache>
                <c:ptCount val="6"/>
                <c:pt idx="0">
                  <c:v>TU-Men</c:v>
                </c:pt>
                <c:pt idx="1">
                  <c:v>TU-Women</c:v>
                </c:pt>
                <c:pt idx="2">
                  <c:v>Interview-Men</c:v>
                </c:pt>
                <c:pt idx="3">
                  <c:v>Interview-Women</c:v>
                </c:pt>
                <c:pt idx="4">
                  <c:v>Diary-Men</c:v>
                </c:pt>
                <c:pt idx="5">
                  <c:v>Diary-Women</c:v>
                </c:pt>
              </c:strCache>
            </c:strRef>
          </c:cat>
          <c:val>
            <c:numRef>
              <c:f>[1]race_fig_final!$D$9:$I$9</c:f>
              <c:numCache>
                <c:formatCode>General</c:formatCode>
                <c:ptCount val="6"/>
                <c:pt idx="0">
                  <c:v>2.0682284082062758</c:v>
                </c:pt>
                <c:pt idx="1">
                  <c:v>3.1297564378983309</c:v>
                </c:pt>
                <c:pt idx="2">
                  <c:v>2.1688915085275138</c:v>
                </c:pt>
                <c:pt idx="3">
                  <c:v>3.4745089755448588</c:v>
                </c:pt>
                <c:pt idx="4">
                  <c:v>2.0707673968421081</c:v>
                </c:pt>
                <c:pt idx="5">
                  <c:v>3.5646437708387402</c:v>
                </c:pt>
              </c:numCache>
            </c:numRef>
          </c:val>
          <c:extLst>
            <c:ext xmlns:c16="http://schemas.microsoft.com/office/drawing/2014/chart" uri="{C3380CC4-5D6E-409C-BE32-E72D297353CC}">
              <c16:uniqueId val="{00000003-5ADC-4AB4-BF98-F2177E4787D2}"/>
            </c:ext>
          </c:extLst>
        </c:ser>
        <c:dLbls>
          <c:showLegendKey val="0"/>
          <c:showVal val="0"/>
          <c:showCatName val="0"/>
          <c:showSerName val="0"/>
          <c:showPercent val="0"/>
          <c:showBubbleSize val="0"/>
        </c:dLbls>
        <c:gapWidth val="219"/>
        <c:axId val="1212684768"/>
        <c:axId val="1415031216"/>
      </c:barChart>
      <c:catAx>
        <c:axId val="1212684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031216"/>
        <c:crosses val="autoZero"/>
        <c:auto val="1"/>
        <c:lblAlgn val="ctr"/>
        <c:lblOffset val="100"/>
        <c:noMultiLvlLbl val="0"/>
      </c:catAx>
      <c:valAx>
        <c:axId val="1415031216"/>
        <c:scaling>
          <c:orientation val="minMax"/>
          <c:max val="5"/>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68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Weekday--Median values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[1]race_fig_final!$C$6</c:f>
              <c:strCache>
                <c:ptCount val="1"/>
                <c:pt idx="0">
                  <c:v>Non-Hispanic White</c:v>
                </c:pt>
              </c:strCache>
            </c:strRef>
          </c:tx>
          <c:spPr>
            <a:solidFill>
              <a:schemeClr val="accent1"/>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[1]race_fig_final!$J$6:$O$6</c:f>
              <c:numCache>
                <c:formatCode>General</c:formatCode>
                <c:ptCount val="6"/>
                <c:pt idx="0">
                  <c:v>1.333333373069763</c:v>
                </c:pt>
                <c:pt idx="1">
                  <c:v>2.716666698455811</c:v>
                </c:pt>
                <c:pt idx="2">
                  <c:v>1.166666626930237</c:v>
                </c:pt>
                <c:pt idx="3">
                  <c:v>2.6833333969116211</c:v>
                </c:pt>
                <c:pt idx="4">
                  <c:v>1.299999952316284</c:v>
                </c:pt>
                <c:pt idx="5">
                  <c:v>2.75</c:v>
                </c:pt>
              </c:numCache>
            </c:numRef>
          </c:val>
          <c:extLst>
            <c:ext xmlns:c16="http://schemas.microsoft.com/office/drawing/2014/chart" uri="{C3380CC4-5D6E-409C-BE32-E72D297353CC}">
              <c16:uniqueId val="{00000000-7551-447C-852E-C96425369C31}"/>
            </c:ext>
          </c:extLst>
        </c:ser>
        <c:ser>
          <c:idx val="1"/>
          <c:order val="1"/>
          <c:tx>
            <c:strRef>
              <c:f>[1]race_fig_final!$C$7</c:f>
              <c:strCache>
                <c:ptCount val="1"/>
                <c:pt idx="0">
                  <c:v>Black</c:v>
                </c:pt>
              </c:strCache>
            </c:strRef>
          </c:tx>
          <c:spPr>
            <a:solidFill>
              <a:schemeClr val="accent2"/>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[1]race_fig_final!$J$7:$O$7</c:f>
              <c:numCache>
                <c:formatCode>General</c:formatCode>
                <c:ptCount val="6"/>
                <c:pt idx="0">
                  <c:v>1</c:v>
                </c:pt>
                <c:pt idx="1">
                  <c:v>2</c:v>
                </c:pt>
                <c:pt idx="2">
                  <c:v>0.91666668653488159</c:v>
                </c:pt>
                <c:pt idx="3">
                  <c:v>2.25</c:v>
                </c:pt>
                <c:pt idx="4">
                  <c:v>0.91666668653488159</c:v>
                </c:pt>
                <c:pt idx="5">
                  <c:v>2.25</c:v>
                </c:pt>
              </c:numCache>
            </c:numRef>
          </c:val>
          <c:extLst>
            <c:ext xmlns:c16="http://schemas.microsoft.com/office/drawing/2014/chart" uri="{C3380CC4-5D6E-409C-BE32-E72D297353CC}">
              <c16:uniqueId val="{00000001-7551-447C-852E-C96425369C31}"/>
            </c:ext>
          </c:extLst>
        </c:ser>
        <c:ser>
          <c:idx val="2"/>
          <c:order val="2"/>
          <c:tx>
            <c:strRef>
              <c:f>[1]race_fig_final!$C$8</c:f>
              <c:strCache>
                <c:ptCount val="1"/>
                <c:pt idx="0">
                  <c:v>Hispanic</c:v>
                </c:pt>
              </c:strCache>
            </c:strRef>
          </c:tx>
          <c:spPr>
            <a:solidFill>
              <a:schemeClr val="accent3"/>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[1]race_fig_final!$J$8:$O$8</c:f>
              <c:numCache>
                <c:formatCode>General</c:formatCode>
                <c:ptCount val="6"/>
                <c:pt idx="0">
                  <c:v>1</c:v>
                </c:pt>
                <c:pt idx="1">
                  <c:v>2.8333332538604741</c:v>
                </c:pt>
                <c:pt idx="2">
                  <c:v>1</c:v>
                </c:pt>
                <c:pt idx="3">
                  <c:v>2.8333332538604741</c:v>
                </c:pt>
                <c:pt idx="4">
                  <c:v>1</c:v>
                </c:pt>
                <c:pt idx="5">
                  <c:v>2.8666665554046631</c:v>
                </c:pt>
              </c:numCache>
            </c:numRef>
          </c:val>
          <c:extLst>
            <c:ext xmlns:c16="http://schemas.microsoft.com/office/drawing/2014/chart" uri="{C3380CC4-5D6E-409C-BE32-E72D297353CC}">
              <c16:uniqueId val="{00000002-7551-447C-852E-C96425369C31}"/>
            </c:ext>
          </c:extLst>
        </c:ser>
        <c:ser>
          <c:idx val="3"/>
          <c:order val="3"/>
          <c:tx>
            <c:strRef>
              <c:f>[1]race_fig_final!$C$9</c:f>
              <c:strCache>
                <c:ptCount val="1"/>
                <c:pt idx="0">
                  <c:v>Other</c:v>
                </c:pt>
              </c:strCache>
            </c:strRef>
          </c:tx>
          <c:spPr>
            <a:solidFill>
              <a:schemeClr val="accent4"/>
            </a:solidFill>
            <a:ln>
              <a:noFill/>
            </a:ln>
            <a:effectLst/>
          </c:spPr>
          <c:invertIfNegative val="0"/>
          <c:cat>
            <c:strRef>
              <c:f>[1]race_fig_final!$J$5:$O$5</c:f>
              <c:strCache>
                <c:ptCount val="6"/>
                <c:pt idx="0">
                  <c:v>TU-Men</c:v>
                </c:pt>
                <c:pt idx="1">
                  <c:v>TU-Women</c:v>
                </c:pt>
                <c:pt idx="2">
                  <c:v>Interview-Men</c:v>
                </c:pt>
                <c:pt idx="3">
                  <c:v>Interview-Women</c:v>
                </c:pt>
                <c:pt idx="4">
                  <c:v>Diary-Men</c:v>
                </c:pt>
                <c:pt idx="5">
                  <c:v>Diary-Women</c:v>
                </c:pt>
              </c:strCache>
            </c:strRef>
          </c:cat>
          <c:val>
            <c:numRef>
              <c:f>[1]race_fig_final!$J$9:$O$9</c:f>
              <c:numCache>
                <c:formatCode>General</c:formatCode>
                <c:ptCount val="6"/>
                <c:pt idx="0">
                  <c:v>1.216666698455811</c:v>
                </c:pt>
                <c:pt idx="1">
                  <c:v>2.0833332538604741</c:v>
                </c:pt>
                <c:pt idx="2">
                  <c:v>1.166666626930237</c:v>
                </c:pt>
                <c:pt idx="3">
                  <c:v>2.5833332538604741</c:v>
                </c:pt>
                <c:pt idx="4">
                  <c:v>1.1333333253860469</c:v>
                </c:pt>
                <c:pt idx="5">
                  <c:v>2.5833332538604741</c:v>
                </c:pt>
              </c:numCache>
            </c:numRef>
          </c:val>
          <c:extLst>
            <c:ext xmlns:c16="http://schemas.microsoft.com/office/drawing/2014/chart" uri="{C3380CC4-5D6E-409C-BE32-E72D297353CC}">
              <c16:uniqueId val="{00000003-7551-447C-852E-C96425369C31}"/>
            </c:ext>
          </c:extLst>
        </c:ser>
        <c:dLbls>
          <c:showLegendKey val="0"/>
          <c:showVal val="0"/>
          <c:showCatName val="0"/>
          <c:showSerName val="0"/>
          <c:showPercent val="0"/>
          <c:showBubbleSize val="0"/>
        </c:dLbls>
        <c:gapWidth val="219"/>
        <c:axId val="1212684768"/>
        <c:axId val="1415031216"/>
      </c:barChart>
      <c:catAx>
        <c:axId val="12126847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5031216"/>
        <c:crosses val="autoZero"/>
        <c:auto val="1"/>
        <c:lblAlgn val="ctr"/>
        <c:lblOffset val="100"/>
        <c:noMultiLvlLbl val="0"/>
      </c:catAx>
      <c:valAx>
        <c:axId val="1415031216"/>
        <c:scaling>
          <c:orientation val="minMax"/>
          <c:max val="5"/>
        </c:scaling>
        <c:delete val="0"/>
        <c:axPos val="t"/>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684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2</xdr:row>
      <xdr:rowOff>19050</xdr:rowOff>
    </xdr:from>
    <xdr:to>
      <xdr:col>9</xdr:col>
      <xdr:colOff>174554</xdr:colOff>
      <xdr:row>18</xdr:row>
      <xdr:rowOff>1025</xdr:rowOff>
    </xdr:to>
    <xdr:pic>
      <xdr:nvPicPr>
        <xdr:cNvPr id="5" name="Picture 4">
          <a:extLst>
            <a:ext uri="{FF2B5EF4-FFF2-40B4-BE49-F238E27FC236}">
              <a16:creationId xmlns:a16="http://schemas.microsoft.com/office/drawing/2014/main" id="{9810106A-F891-4B2A-B5D4-4209CD864ABB}"/>
            </a:ext>
          </a:extLst>
        </xdr:cNvPr>
        <xdr:cNvPicPr>
          <a:picLocks noChangeAspect="1"/>
        </xdr:cNvPicPr>
      </xdr:nvPicPr>
      <xdr:blipFill>
        <a:blip xmlns:r="http://schemas.openxmlformats.org/officeDocument/2006/relationships" r:embed="rId1"/>
        <a:stretch>
          <a:fillRect/>
        </a:stretch>
      </xdr:blipFill>
      <xdr:spPr>
        <a:xfrm>
          <a:off x="619125" y="400050"/>
          <a:ext cx="5041829" cy="30299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12669</xdr:colOff>
      <xdr:row>16</xdr:row>
      <xdr:rowOff>15472</xdr:rowOff>
    </xdr:to>
    <xdr:pic>
      <xdr:nvPicPr>
        <xdr:cNvPr id="2" name="Picture 1">
          <a:extLst>
            <a:ext uri="{FF2B5EF4-FFF2-40B4-BE49-F238E27FC236}">
              <a16:creationId xmlns:a16="http://schemas.microsoft.com/office/drawing/2014/main" id="{8A07223F-6473-4177-A45C-DA6B02E968B9}"/>
            </a:ext>
          </a:extLst>
        </xdr:cNvPr>
        <xdr:cNvPicPr>
          <a:picLocks noChangeAspect="1"/>
        </xdr:cNvPicPr>
      </xdr:nvPicPr>
      <xdr:blipFill>
        <a:blip xmlns:r="http://schemas.openxmlformats.org/officeDocument/2006/relationships" r:embed="rId1"/>
        <a:stretch>
          <a:fillRect/>
        </a:stretch>
      </xdr:blipFill>
      <xdr:spPr>
        <a:xfrm>
          <a:off x="609600" y="381000"/>
          <a:ext cx="5499069" cy="2682472"/>
        </a:xfrm>
        <a:prstGeom prst="rect">
          <a:avLst/>
        </a:prstGeom>
      </xdr:spPr>
    </xdr:pic>
    <xdr:clientData/>
  </xdr:twoCellAnchor>
  <xdr:twoCellAnchor editAs="oneCell">
    <xdr:from>
      <xdr:col>1</xdr:col>
      <xdr:colOff>0</xdr:colOff>
      <xdr:row>17</xdr:row>
      <xdr:rowOff>0</xdr:rowOff>
    </xdr:from>
    <xdr:to>
      <xdr:col>10</xdr:col>
      <xdr:colOff>12669</xdr:colOff>
      <xdr:row>31</xdr:row>
      <xdr:rowOff>88631</xdr:rowOff>
    </xdr:to>
    <xdr:pic>
      <xdr:nvPicPr>
        <xdr:cNvPr id="3" name="Picture 2">
          <a:extLst>
            <a:ext uri="{FF2B5EF4-FFF2-40B4-BE49-F238E27FC236}">
              <a16:creationId xmlns:a16="http://schemas.microsoft.com/office/drawing/2014/main" id="{82C09B56-7C62-4831-A887-EEBDD564BC77}"/>
            </a:ext>
          </a:extLst>
        </xdr:cNvPr>
        <xdr:cNvPicPr>
          <a:picLocks noChangeAspect="1"/>
        </xdr:cNvPicPr>
      </xdr:nvPicPr>
      <xdr:blipFill>
        <a:blip xmlns:r="http://schemas.openxmlformats.org/officeDocument/2006/relationships" r:embed="rId2"/>
        <a:stretch>
          <a:fillRect/>
        </a:stretch>
      </xdr:blipFill>
      <xdr:spPr>
        <a:xfrm>
          <a:off x="609600" y="3238500"/>
          <a:ext cx="5499069" cy="27556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457200</xdr:colOff>
      <xdr:row>18</xdr:row>
      <xdr:rowOff>114300</xdr:rowOff>
    </xdr:to>
    <xdr:pic>
      <xdr:nvPicPr>
        <xdr:cNvPr id="2" name="Picture 1">
          <a:extLst>
            <a:ext uri="{FF2B5EF4-FFF2-40B4-BE49-F238E27FC236}">
              <a16:creationId xmlns:a16="http://schemas.microsoft.com/office/drawing/2014/main" id="{7BC2F478-C1F5-4DF4-9295-C1CF832B72F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71500"/>
          <a:ext cx="5943600" cy="2971800"/>
        </a:xfrm>
        <a:prstGeom prst="rect">
          <a:avLst/>
        </a:prstGeom>
        <a:noFill/>
        <a:ln>
          <a:noFill/>
        </a:ln>
      </xdr:spPr>
    </xdr:pic>
    <xdr:clientData/>
  </xdr:twoCellAnchor>
  <xdr:twoCellAnchor editAs="oneCell">
    <xdr:from>
      <xdr:col>1</xdr:col>
      <xdr:colOff>0</xdr:colOff>
      <xdr:row>20</xdr:row>
      <xdr:rowOff>0</xdr:rowOff>
    </xdr:from>
    <xdr:to>
      <xdr:col>10</xdr:col>
      <xdr:colOff>474980</xdr:colOff>
      <xdr:row>35</xdr:row>
      <xdr:rowOff>123190</xdr:rowOff>
    </xdr:to>
    <xdr:pic>
      <xdr:nvPicPr>
        <xdr:cNvPr id="3" name="Picture 2">
          <a:extLst>
            <a:ext uri="{FF2B5EF4-FFF2-40B4-BE49-F238E27FC236}">
              <a16:creationId xmlns:a16="http://schemas.microsoft.com/office/drawing/2014/main" id="{40C72000-41A5-4725-8830-9CC2E598B29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810000"/>
          <a:ext cx="5961380" cy="298069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317706</xdr:colOff>
      <xdr:row>28</xdr:row>
      <xdr:rowOff>15671</xdr:rowOff>
    </xdr:to>
    <xdr:pic>
      <xdr:nvPicPr>
        <xdr:cNvPr id="2" name="Picture 1">
          <a:extLst>
            <a:ext uri="{FF2B5EF4-FFF2-40B4-BE49-F238E27FC236}">
              <a16:creationId xmlns:a16="http://schemas.microsoft.com/office/drawing/2014/main" id="{596F40CF-852D-44A4-B398-ED00F27658FF}"/>
            </a:ext>
          </a:extLst>
        </xdr:cNvPr>
        <xdr:cNvPicPr>
          <a:picLocks noChangeAspect="1"/>
        </xdr:cNvPicPr>
      </xdr:nvPicPr>
      <xdr:blipFill>
        <a:blip xmlns:r="http://schemas.openxmlformats.org/officeDocument/2006/relationships" r:embed="rId1"/>
        <a:stretch>
          <a:fillRect/>
        </a:stretch>
      </xdr:blipFill>
      <xdr:spPr>
        <a:xfrm>
          <a:off x="609600" y="381000"/>
          <a:ext cx="8242506" cy="49686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317706</xdr:colOff>
      <xdr:row>28</xdr:row>
      <xdr:rowOff>33960</xdr:rowOff>
    </xdr:to>
    <xdr:pic>
      <xdr:nvPicPr>
        <xdr:cNvPr id="7" name="Picture 6">
          <a:extLst>
            <a:ext uri="{FF2B5EF4-FFF2-40B4-BE49-F238E27FC236}">
              <a16:creationId xmlns:a16="http://schemas.microsoft.com/office/drawing/2014/main" id="{F2F8AB86-5FB1-46C8-A9B1-ECDD2D332014}"/>
            </a:ext>
          </a:extLst>
        </xdr:cNvPr>
        <xdr:cNvPicPr>
          <a:picLocks noChangeAspect="1"/>
        </xdr:cNvPicPr>
      </xdr:nvPicPr>
      <xdr:blipFill>
        <a:blip xmlns:r="http://schemas.openxmlformats.org/officeDocument/2006/relationships" r:embed="rId1"/>
        <a:stretch>
          <a:fillRect/>
        </a:stretch>
      </xdr:blipFill>
      <xdr:spPr>
        <a:xfrm>
          <a:off x="609600" y="381000"/>
          <a:ext cx="8242506" cy="49869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12669</xdr:colOff>
      <xdr:row>16</xdr:row>
      <xdr:rowOff>88631</xdr:rowOff>
    </xdr:to>
    <xdr:pic>
      <xdr:nvPicPr>
        <xdr:cNvPr id="3" name="Picture 2">
          <a:extLst>
            <a:ext uri="{FF2B5EF4-FFF2-40B4-BE49-F238E27FC236}">
              <a16:creationId xmlns:a16="http://schemas.microsoft.com/office/drawing/2014/main" id="{6872B223-2138-4970-AA71-D9C44B751176}"/>
            </a:ext>
          </a:extLst>
        </xdr:cNvPr>
        <xdr:cNvPicPr>
          <a:picLocks noChangeAspect="1"/>
        </xdr:cNvPicPr>
      </xdr:nvPicPr>
      <xdr:blipFill>
        <a:blip xmlns:r="http://schemas.openxmlformats.org/officeDocument/2006/relationships" r:embed="rId1"/>
        <a:stretch>
          <a:fillRect/>
        </a:stretch>
      </xdr:blipFill>
      <xdr:spPr>
        <a:xfrm>
          <a:off x="609600" y="381000"/>
          <a:ext cx="5499069" cy="2755631"/>
        </a:xfrm>
        <a:prstGeom prst="rect">
          <a:avLst/>
        </a:prstGeom>
      </xdr:spPr>
    </xdr:pic>
    <xdr:clientData/>
  </xdr:twoCellAnchor>
  <xdr:twoCellAnchor editAs="oneCell">
    <xdr:from>
      <xdr:col>1</xdr:col>
      <xdr:colOff>0</xdr:colOff>
      <xdr:row>18</xdr:row>
      <xdr:rowOff>0</xdr:rowOff>
    </xdr:from>
    <xdr:to>
      <xdr:col>10</xdr:col>
      <xdr:colOff>12669</xdr:colOff>
      <xdr:row>32</xdr:row>
      <xdr:rowOff>88631</xdr:rowOff>
    </xdr:to>
    <xdr:pic>
      <xdr:nvPicPr>
        <xdr:cNvPr id="4" name="Picture 3">
          <a:extLst>
            <a:ext uri="{FF2B5EF4-FFF2-40B4-BE49-F238E27FC236}">
              <a16:creationId xmlns:a16="http://schemas.microsoft.com/office/drawing/2014/main" id="{94333DFC-6A26-48BF-A8BC-65C3195B2B62}"/>
            </a:ext>
          </a:extLst>
        </xdr:cNvPr>
        <xdr:cNvPicPr>
          <a:picLocks noChangeAspect="1"/>
        </xdr:cNvPicPr>
      </xdr:nvPicPr>
      <xdr:blipFill>
        <a:blip xmlns:r="http://schemas.openxmlformats.org/officeDocument/2006/relationships" r:embed="rId2"/>
        <a:stretch>
          <a:fillRect/>
        </a:stretch>
      </xdr:blipFill>
      <xdr:spPr>
        <a:xfrm>
          <a:off x="609600" y="3429000"/>
          <a:ext cx="5499069" cy="27556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408837</xdr:colOff>
      <xdr:row>21</xdr:row>
      <xdr:rowOff>106986</xdr:rowOff>
    </xdr:to>
    <xdr:pic>
      <xdr:nvPicPr>
        <xdr:cNvPr id="3" name="Picture 2">
          <a:extLst>
            <a:ext uri="{FF2B5EF4-FFF2-40B4-BE49-F238E27FC236}">
              <a16:creationId xmlns:a16="http://schemas.microsoft.com/office/drawing/2014/main" id="{5ECBB65C-1A27-4717-8855-B295DC27ABB8}"/>
            </a:ext>
          </a:extLst>
        </xdr:cNvPr>
        <xdr:cNvPicPr>
          <a:picLocks noChangeAspect="1"/>
        </xdr:cNvPicPr>
      </xdr:nvPicPr>
      <xdr:blipFill>
        <a:blip xmlns:r="http://schemas.openxmlformats.org/officeDocument/2006/relationships" r:embed="rId1"/>
        <a:stretch>
          <a:fillRect/>
        </a:stretch>
      </xdr:blipFill>
      <xdr:spPr>
        <a:xfrm>
          <a:off x="609600" y="571500"/>
          <a:ext cx="4676037" cy="35359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304800</xdr:colOff>
      <xdr:row>21</xdr:row>
      <xdr:rowOff>0</xdr:rowOff>
    </xdr:to>
    <xdr:pic>
      <xdr:nvPicPr>
        <xdr:cNvPr id="2" name="Picture 1" descr="The SGPlot Procedure">
          <a:extLst>
            <a:ext uri="{FF2B5EF4-FFF2-40B4-BE49-F238E27FC236}">
              <a16:creationId xmlns:a16="http://schemas.microsoft.com/office/drawing/2014/main" id="{D01DBB08-C8AA-486D-AE42-3484C591A6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71500"/>
          <a:ext cx="4572000" cy="34290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5715</xdr:colOff>
      <xdr:row>23</xdr:row>
      <xdr:rowOff>38100</xdr:rowOff>
    </xdr:to>
    <xdr:pic>
      <xdr:nvPicPr>
        <xdr:cNvPr id="2" name="Picture 1" descr="The SGPlot Procedure">
          <a:extLst>
            <a:ext uri="{FF2B5EF4-FFF2-40B4-BE49-F238E27FC236}">
              <a16:creationId xmlns:a16="http://schemas.microsoft.com/office/drawing/2014/main" id="{12D9427C-6881-40F4-9D02-F013B779A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62000"/>
          <a:ext cx="4882515" cy="36576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635</xdr:colOff>
      <xdr:row>22</xdr:row>
      <xdr:rowOff>38100</xdr:rowOff>
    </xdr:to>
    <xdr:pic>
      <xdr:nvPicPr>
        <xdr:cNvPr id="2" name="Picture 1" descr="The SGPanel Procedure">
          <a:extLst>
            <a:ext uri="{FF2B5EF4-FFF2-40B4-BE49-F238E27FC236}">
              <a16:creationId xmlns:a16="http://schemas.microsoft.com/office/drawing/2014/main" id="{B48DD987-C3E6-460F-8AAD-78A8550040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71500"/>
          <a:ext cx="4877435" cy="36576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585689</xdr:colOff>
      <xdr:row>17</xdr:row>
      <xdr:rowOff>76438</xdr:rowOff>
    </xdr:to>
    <xdr:pic>
      <xdr:nvPicPr>
        <xdr:cNvPr id="4" name="Picture 3">
          <a:extLst>
            <a:ext uri="{FF2B5EF4-FFF2-40B4-BE49-F238E27FC236}">
              <a16:creationId xmlns:a16="http://schemas.microsoft.com/office/drawing/2014/main" id="{E91296AF-4530-4BB3-A59C-52BD7B4BE4C9}"/>
            </a:ext>
          </a:extLst>
        </xdr:cNvPr>
        <xdr:cNvPicPr>
          <a:picLocks noChangeAspect="1"/>
        </xdr:cNvPicPr>
      </xdr:nvPicPr>
      <xdr:blipFill>
        <a:blip xmlns:r="http://schemas.openxmlformats.org/officeDocument/2006/relationships" r:embed="rId1"/>
        <a:stretch>
          <a:fillRect/>
        </a:stretch>
      </xdr:blipFill>
      <xdr:spPr>
        <a:xfrm>
          <a:off x="609600" y="571500"/>
          <a:ext cx="5462489" cy="27434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428624</xdr:colOff>
      <xdr:row>21</xdr:row>
      <xdr:rowOff>41672</xdr:rowOff>
    </xdr:to>
    <xdr:pic>
      <xdr:nvPicPr>
        <xdr:cNvPr id="4" name="Picture 3">
          <a:extLst>
            <a:ext uri="{FF2B5EF4-FFF2-40B4-BE49-F238E27FC236}">
              <a16:creationId xmlns:a16="http://schemas.microsoft.com/office/drawing/2014/main" id="{187E34C6-5F27-4474-94BB-DA5EB3443B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219" y="571500"/>
          <a:ext cx="5893593" cy="3470672"/>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311398</xdr:colOff>
      <xdr:row>17</xdr:row>
      <xdr:rowOff>88631</xdr:rowOff>
    </xdr:to>
    <xdr:pic>
      <xdr:nvPicPr>
        <xdr:cNvPr id="4" name="Picture 3">
          <a:extLst>
            <a:ext uri="{FF2B5EF4-FFF2-40B4-BE49-F238E27FC236}">
              <a16:creationId xmlns:a16="http://schemas.microsoft.com/office/drawing/2014/main" id="{18BA71D0-C123-4B16-872D-18BE17C38727}"/>
            </a:ext>
          </a:extLst>
        </xdr:cNvPr>
        <xdr:cNvPicPr>
          <a:picLocks noChangeAspect="1"/>
        </xdr:cNvPicPr>
      </xdr:nvPicPr>
      <xdr:blipFill>
        <a:blip xmlns:r="http://schemas.openxmlformats.org/officeDocument/2006/relationships" r:embed="rId1"/>
        <a:stretch>
          <a:fillRect/>
        </a:stretch>
      </xdr:blipFill>
      <xdr:spPr>
        <a:xfrm>
          <a:off x="609600" y="571500"/>
          <a:ext cx="5797798" cy="275563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6572</xdr:colOff>
      <xdr:row>17</xdr:row>
      <xdr:rowOff>143500</xdr:rowOff>
    </xdr:to>
    <xdr:pic>
      <xdr:nvPicPr>
        <xdr:cNvPr id="3" name="Picture 2">
          <a:extLst>
            <a:ext uri="{FF2B5EF4-FFF2-40B4-BE49-F238E27FC236}">
              <a16:creationId xmlns:a16="http://schemas.microsoft.com/office/drawing/2014/main" id="{3F014BC2-4885-43C7-9618-492808A61EBA}"/>
            </a:ext>
          </a:extLst>
        </xdr:cNvPr>
        <xdr:cNvPicPr>
          <a:picLocks noChangeAspect="1"/>
        </xdr:cNvPicPr>
      </xdr:nvPicPr>
      <xdr:blipFill>
        <a:blip xmlns:r="http://schemas.openxmlformats.org/officeDocument/2006/relationships" r:embed="rId1"/>
        <a:stretch>
          <a:fillRect/>
        </a:stretch>
      </xdr:blipFill>
      <xdr:spPr>
        <a:xfrm>
          <a:off x="609600" y="571500"/>
          <a:ext cx="5492972" cy="2810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317389</xdr:colOff>
      <xdr:row>17</xdr:row>
      <xdr:rowOff>88631</xdr:rowOff>
    </xdr:to>
    <xdr:pic>
      <xdr:nvPicPr>
        <xdr:cNvPr id="3" name="Picture 2">
          <a:extLst>
            <a:ext uri="{FF2B5EF4-FFF2-40B4-BE49-F238E27FC236}">
              <a16:creationId xmlns:a16="http://schemas.microsoft.com/office/drawing/2014/main" id="{D3E93F47-7251-40E7-BE6E-EC59A9D07665}"/>
            </a:ext>
          </a:extLst>
        </xdr:cNvPr>
        <xdr:cNvPicPr>
          <a:picLocks noChangeAspect="1"/>
        </xdr:cNvPicPr>
      </xdr:nvPicPr>
      <xdr:blipFill>
        <a:blip xmlns:r="http://schemas.openxmlformats.org/officeDocument/2006/relationships" r:embed="rId1"/>
        <a:stretch>
          <a:fillRect/>
        </a:stretch>
      </xdr:blipFill>
      <xdr:spPr>
        <a:xfrm>
          <a:off x="609600" y="571500"/>
          <a:ext cx="4584589" cy="27556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10</xdr:col>
          <xdr:colOff>469900</xdr:colOff>
          <xdr:row>33</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2F00-000002B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457715</xdr:colOff>
      <xdr:row>26</xdr:row>
      <xdr:rowOff>75062</xdr:rowOff>
    </xdr:to>
    <xdr:pic>
      <xdr:nvPicPr>
        <xdr:cNvPr id="3" name="Picture 2">
          <a:extLst>
            <a:ext uri="{FF2B5EF4-FFF2-40B4-BE49-F238E27FC236}">
              <a16:creationId xmlns:a16="http://schemas.microsoft.com/office/drawing/2014/main" id="{74E1ADE7-5648-411F-9E7D-14CC17BB1E5F}"/>
            </a:ext>
          </a:extLst>
        </xdr:cNvPr>
        <xdr:cNvPicPr>
          <a:picLocks noChangeAspect="1"/>
        </xdr:cNvPicPr>
      </xdr:nvPicPr>
      <xdr:blipFill>
        <a:blip xmlns:r="http://schemas.openxmlformats.org/officeDocument/2006/relationships" r:embed="rId1"/>
        <a:stretch>
          <a:fillRect/>
        </a:stretch>
      </xdr:blipFill>
      <xdr:spPr>
        <a:xfrm>
          <a:off x="609600" y="571500"/>
          <a:ext cx="5944115" cy="4456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317231</xdr:colOff>
      <xdr:row>24</xdr:row>
      <xdr:rowOff>126850</xdr:rowOff>
    </xdr:to>
    <xdr:pic>
      <xdr:nvPicPr>
        <xdr:cNvPr id="4" name="Picture 3">
          <a:extLst>
            <a:ext uri="{FF2B5EF4-FFF2-40B4-BE49-F238E27FC236}">
              <a16:creationId xmlns:a16="http://schemas.microsoft.com/office/drawing/2014/main" id="{6E69B430-060B-4C41-9735-52122D4498B8}"/>
            </a:ext>
          </a:extLst>
        </xdr:cNvPr>
        <xdr:cNvPicPr>
          <a:picLocks noChangeAspect="1"/>
        </xdr:cNvPicPr>
      </xdr:nvPicPr>
      <xdr:blipFill>
        <a:blip xmlns:r="http://schemas.openxmlformats.org/officeDocument/2006/relationships" r:embed="rId1"/>
        <a:stretch>
          <a:fillRect/>
        </a:stretch>
      </xdr:blipFill>
      <xdr:spPr>
        <a:xfrm>
          <a:off x="1219200" y="381000"/>
          <a:ext cx="2755631" cy="4127350"/>
        </a:xfrm>
        <a:prstGeom prst="rect">
          <a:avLst/>
        </a:prstGeom>
      </xdr:spPr>
    </xdr:pic>
    <xdr:clientData/>
  </xdr:twoCellAnchor>
  <xdr:twoCellAnchor editAs="oneCell">
    <xdr:from>
      <xdr:col>7</xdr:col>
      <xdr:colOff>0</xdr:colOff>
      <xdr:row>3</xdr:row>
      <xdr:rowOff>0</xdr:rowOff>
    </xdr:from>
    <xdr:to>
      <xdr:col>11</xdr:col>
      <xdr:colOff>317231</xdr:colOff>
      <xdr:row>24</xdr:row>
      <xdr:rowOff>126850</xdr:rowOff>
    </xdr:to>
    <xdr:pic>
      <xdr:nvPicPr>
        <xdr:cNvPr id="7" name="Picture 6">
          <a:extLst>
            <a:ext uri="{FF2B5EF4-FFF2-40B4-BE49-F238E27FC236}">
              <a16:creationId xmlns:a16="http://schemas.microsoft.com/office/drawing/2014/main" id="{574E95F7-9D30-4D67-832E-E3033E04644F}"/>
            </a:ext>
          </a:extLst>
        </xdr:cNvPr>
        <xdr:cNvPicPr>
          <a:picLocks noChangeAspect="1"/>
        </xdr:cNvPicPr>
      </xdr:nvPicPr>
      <xdr:blipFill>
        <a:blip xmlns:r="http://schemas.openxmlformats.org/officeDocument/2006/relationships" r:embed="rId2"/>
        <a:stretch>
          <a:fillRect/>
        </a:stretch>
      </xdr:blipFill>
      <xdr:spPr>
        <a:xfrm>
          <a:off x="4267200" y="381000"/>
          <a:ext cx="2755631" cy="4127350"/>
        </a:xfrm>
        <a:prstGeom prst="rect">
          <a:avLst/>
        </a:prstGeom>
      </xdr:spPr>
    </xdr:pic>
    <xdr:clientData/>
  </xdr:twoCellAnchor>
  <xdr:twoCellAnchor editAs="oneCell">
    <xdr:from>
      <xdr:col>2</xdr:col>
      <xdr:colOff>0</xdr:colOff>
      <xdr:row>27</xdr:row>
      <xdr:rowOff>0</xdr:rowOff>
    </xdr:from>
    <xdr:to>
      <xdr:col>6</xdr:col>
      <xdr:colOff>317231</xdr:colOff>
      <xdr:row>48</xdr:row>
      <xdr:rowOff>126850</xdr:rowOff>
    </xdr:to>
    <xdr:pic>
      <xdr:nvPicPr>
        <xdr:cNvPr id="8" name="Picture 7">
          <a:extLst>
            <a:ext uri="{FF2B5EF4-FFF2-40B4-BE49-F238E27FC236}">
              <a16:creationId xmlns:a16="http://schemas.microsoft.com/office/drawing/2014/main" id="{D45DC966-E5AE-44A1-9AEA-7B3218700710}"/>
            </a:ext>
          </a:extLst>
        </xdr:cNvPr>
        <xdr:cNvPicPr>
          <a:picLocks noChangeAspect="1"/>
        </xdr:cNvPicPr>
      </xdr:nvPicPr>
      <xdr:blipFill>
        <a:blip xmlns:r="http://schemas.openxmlformats.org/officeDocument/2006/relationships" r:embed="rId3"/>
        <a:stretch>
          <a:fillRect/>
        </a:stretch>
      </xdr:blipFill>
      <xdr:spPr>
        <a:xfrm>
          <a:off x="1219200" y="4762500"/>
          <a:ext cx="2755631" cy="4127350"/>
        </a:xfrm>
        <a:prstGeom prst="rect">
          <a:avLst/>
        </a:prstGeom>
      </xdr:spPr>
    </xdr:pic>
    <xdr:clientData/>
  </xdr:twoCellAnchor>
  <xdr:twoCellAnchor editAs="oneCell">
    <xdr:from>
      <xdr:col>7</xdr:col>
      <xdr:colOff>0</xdr:colOff>
      <xdr:row>27</xdr:row>
      <xdr:rowOff>0</xdr:rowOff>
    </xdr:from>
    <xdr:to>
      <xdr:col>11</xdr:col>
      <xdr:colOff>317231</xdr:colOff>
      <xdr:row>48</xdr:row>
      <xdr:rowOff>126850</xdr:rowOff>
    </xdr:to>
    <xdr:pic>
      <xdr:nvPicPr>
        <xdr:cNvPr id="9" name="Picture 8">
          <a:extLst>
            <a:ext uri="{FF2B5EF4-FFF2-40B4-BE49-F238E27FC236}">
              <a16:creationId xmlns:a16="http://schemas.microsoft.com/office/drawing/2014/main" id="{BAF0BBC5-9D16-47E3-9E24-AB065038381E}"/>
            </a:ext>
          </a:extLst>
        </xdr:cNvPr>
        <xdr:cNvPicPr>
          <a:picLocks noChangeAspect="1"/>
        </xdr:cNvPicPr>
      </xdr:nvPicPr>
      <xdr:blipFill>
        <a:blip xmlns:r="http://schemas.openxmlformats.org/officeDocument/2006/relationships" r:embed="rId4"/>
        <a:stretch>
          <a:fillRect/>
        </a:stretch>
      </xdr:blipFill>
      <xdr:spPr>
        <a:xfrm>
          <a:off x="4267200" y="4762500"/>
          <a:ext cx="2755631" cy="4127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474980</xdr:colOff>
      <xdr:row>17</xdr:row>
      <xdr:rowOff>123190</xdr:rowOff>
    </xdr:to>
    <xdr:pic>
      <xdr:nvPicPr>
        <xdr:cNvPr id="2" name="Picture 1">
          <a:extLst>
            <a:ext uri="{FF2B5EF4-FFF2-40B4-BE49-F238E27FC236}">
              <a16:creationId xmlns:a16="http://schemas.microsoft.com/office/drawing/2014/main" id="{E7C56CFA-6505-435E-9D53-46A9DAEE242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81000"/>
          <a:ext cx="5961380" cy="2980690"/>
        </a:xfrm>
        <a:prstGeom prst="rect">
          <a:avLst/>
        </a:prstGeom>
        <a:noFill/>
        <a:ln>
          <a:noFill/>
        </a:ln>
      </xdr:spPr>
    </xdr:pic>
    <xdr:clientData/>
  </xdr:twoCellAnchor>
  <xdr:twoCellAnchor editAs="oneCell">
    <xdr:from>
      <xdr:col>1</xdr:col>
      <xdr:colOff>0</xdr:colOff>
      <xdr:row>19</xdr:row>
      <xdr:rowOff>0</xdr:rowOff>
    </xdr:from>
    <xdr:to>
      <xdr:col>10</xdr:col>
      <xdr:colOff>474980</xdr:colOff>
      <xdr:row>34</xdr:row>
      <xdr:rowOff>123190</xdr:rowOff>
    </xdr:to>
    <xdr:pic>
      <xdr:nvPicPr>
        <xdr:cNvPr id="3" name="Picture 2">
          <a:extLst>
            <a:ext uri="{FF2B5EF4-FFF2-40B4-BE49-F238E27FC236}">
              <a16:creationId xmlns:a16="http://schemas.microsoft.com/office/drawing/2014/main" id="{AB829D65-D89C-4D10-8892-1C19E24194B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3619500"/>
          <a:ext cx="5961380" cy="298069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15</xdr:col>
      <xdr:colOff>168728</xdr:colOff>
      <xdr:row>32</xdr:row>
      <xdr:rowOff>146755</xdr:rowOff>
    </xdr:to>
    <xdr:grpSp>
      <xdr:nvGrpSpPr>
        <xdr:cNvPr id="15" name="Group 14">
          <a:extLst>
            <a:ext uri="{FF2B5EF4-FFF2-40B4-BE49-F238E27FC236}">
              <a16:creationId xmlns:a16="http://schemas.microsoft.com/office/drawing/2014/main" id="{6F46253A-F2E8-4D39-8C3B-00159E169FFA}"/>
            </a:ext>
          </a:extLst>
        </xdr:cNvPr>
        <xdr:cNvGrpSpPr/>
      </xdr:nvGrpSpPr>
      <xdr:grpSpPr>
        <a:xfrm>
          <a:off x="673100" y="571500"/>
          <a:ext cx="9592128" cy="5671255"/>
          <a:chOff x="1306286" y="5012871"/>
          <a:chExt cx="9312728" cy="5513413"/>
        </a:xfrm>
      </xdr:grpSpPr>
      <xdr:graphicFrame macro="">
        <xdr:nvGraphicFramePr>
          <xdr:cNvPr id="16" name="Chart 15">
            <a:extLst>
              <a:ext uri="{FF2B5EF4-FFF2-40B4-BE49-F238E27FC236}">
                <a16:creationId xmlns:a16="http://schemas.microsoft.com/office/drawing/2014/main" id="{41F9EF67-842D-4D09-9731-C759713B5220}"/>
              </a:ext>
            </a:extLst>
          </xdr:cNvPr>
          <xdr:cNvGraphicFramePr>
            <a:graphicFrameLocks/>
          </xdr:cNvGraphicFramePr>
        </xdr:nvGraphicFramePr>
        <xdr:xfrm>
          <a:off x="1306286" y="5027951"/>
          <a:ext cx="4724400" cy="274438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7" name="Chart 16">
            <a:extLst>
              <a:ext uri="{FF2B5EF4-FFF2-40B4-BE49-F238E27FC236}">
                <a16:creationId xmlns:a16="http://schemas.microsoft.com/office/drawing/2014/main" id="{5DBE093C-2028-45B9-A5A7-95907543DD09}"/>
              </a:ext>
            </a:extLst>
          </xdr:cNvPr>
          <xdr:cNvGraphicFramePr>
            <a:graphicFrameLocks/>
          </xdr:cNvGraphicFramePr>
        </xdr:nvGraphicFramePr>
        <xdr:xfrm>
          <a:off x="6047014" y="5012871"/>
          <a:ext cx="4572000" cy="274301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8" name="Chart 17">
            <a:extLst>
              <a:ext uri="{FF2B5EF4-FFF2-40B4-BE49-F238E27FC236}">
                <a16:creationId xmlns:a16="http://schemas.microsoft.com/office/drawing/2014/main" id="{695A8860-D44C-443D-81EB-9CD87D247656}"/>
              </a:ext>
            </a:extLst>
          </xdr:cNvPr>
          <xdr:cNvGraphicFramePr>
            <a:graphicFrameLocks/>
          </xdr:cNvGraphicFramePr>
        </xdr:nvGraphicFramePr>
        <xdr:xfrm>
          <a:off x="1306286" y="7776654"/>
          <a:ext cx="4724400" cy="274438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9" name="Chart 18">
            <a:extLst>
              <a:ext uri="{FF2B5EF4-FFF2-40B4-BE49-F238E27FC236}">
                <a16:creationId xmlns:a16="http://schemas.microsoft.com/office/drawing/2014/main" id="{855365BB-BCFE-4A1F-8FAB-AFA836D9A455}"/>
              </a:ext>
            </a:extLst>
          </xdr:cNvPr>
          <xdr:cNvGraphicFramePr>
            <a:graphicFrameLocks/>
          </xdr:cNvGraphicFramePr>
        </xdr:nvGraphicFramePr>
        <xdr:xfrm>
          <a:off x="6036129" y="7783266"/>
          <a:ext cx="4572000" cy="274301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469908</xdr:colOff>
      <xdr:row>19</xdr:row>
      <xdr:rowOff>164870</xdr:rowOff>
    </xdr:to>
    <xdr:pic>
      <xdr:nvPicPr>
        <xdr:cNvPr id="4" name="Picture 3">
          <a:extLst>
            <a:ext uri="{FF2B5EF4-FFF2-40B4-BE49-F238E27FC236}">
              <a16:creationId xmlns:a16="http://schemas.microsoft.com/office/drawing/2014/main" id="{D830C79C-8284-434C-A306-7F42562D39B1}"/>
            </a:ext>
          </a:extLst>
        </xdr:cNvPr>
        <xdr:cNvPicPr>
          <a:picLocks noChangeAspect="1"/>
        </xdr:cNvPicPr>
      </xdr:nvPicPr>
      <xdr:blipFill>
        <a:blip xmlns:r="http://schemas.openxmlformats.org/officeDocument/2006/relationships" r:embed="rId1"/>
        <a:stretch>
          <a:fillRect/>
        </a:stretch>
      </xdr:blipFill>
      <xdr:spPr>
        <a:xfrm>
          <a:off x="609600" y="571500"/>
          <a:ext cx="5956308" cy="3212870"/>
        </a:xfrm>
        <a:prstGeom prst="rect">
          <a:avLst/>
        </a:prstGeom>
      </xdr:spPr>
    </xdr:pic>
    <xdr:clientData/>
  </xdr:twoCellAnchor>
  <xdr:twoCellAnchor editAs="oneCell">
    <xdr:from>
      <xdr:col>1</xdr:col>
      <xdr:colOff>0</xdr:colOff>
      <xdr:row>22</xdr:row>
      <xdr:rowOff>0</xdr:rowOff>
    </xdr:from>
    <xdr:to>
      <xdr:col>10</xdr:col>
      <xdr:colOff>469908</xdr:colOff>
      <xdr:row>38</xdr:row>
      <xdr:rowOff>164870</xdr:rowOff>
    </xdr:to>
    <xdr:pic>
      <xdr:nvPicPr>
        <xdr:cNvPr id="6" name="Picture 5">
          <a:extLst>
            <a:ext uri="{FF2B5EF4-FFF2-40B4-BE49-F238E27FC236}">
              <a16:creationId xmlns:a16="http://schemas.microsoft.com/office/drawing/2014/main" id="{7209E752-3762-4BE9-B3B6-FD8E47B815CA}"/>
            </a:ext>
          </a:extLst>
        </xdr:cNvPr>
        <xdr:cNvPicPr>
          <a:picLocks noChangeAspect="1"/>
        </xdr:cNvPicPr>
      </xdr:nvPicPr>
      <xdr:blipFill>
        <a:blip xmlns:r="http://schemas.openxmlformats.org/officeDocument/2006/relationships" r:embed="rId2"/>
        <a:stretch>
          <a:fillRect/>
        </a:stretch>
      </xdr:blipFill>
      <xdr:spPr>
        <a:xfrm>
          <a:off x="609600" y="4191000"/>
          <a:ext cx="5956308" cy="32128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474980</xdr:colOff>
      <xdr:row>19</xdr:row>
      <xdr:rowOff>123190</xdr:rowOff>
    </xdr:to>
    <xdr:pic>
      <xdr:nvPicPr>
        <xdr:cNvPr id="3" name="Picture 2">
          <a:extLst>
            <a:ext uri="{FF2B5EF4-FFF2-40B4-BE49-F238E27FC236}">
              <a16:creationId xmlns:a16="http://schemas.microsoft.com/office/drawing/2014/main" id="{A64E5C01-E678-4FBB-9D06-2900D1EE8EC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62000"/>
          <a:ext cx="5961380" cy="2980690"/>
        </a:xfrm>
        <a:prstGeom prst="rect">
          <a:avLst/>
        </a:prstGeom>
        <a:noFill/>
        <a:ln>
          <a:noFill/>
        </a:ln>
      </xdr:spPr>
    </xdr:pic>
    <xdr:clientData/>
  </xdr:twoCellAnchor>
  <xdr:twoCellAnchor editAs="oneCell">
    <xdr:from>
      <xdr:col>1</xdr:col>
      <xdr:colOff>0</xdr:colOff>
      <xdr:row>22</xdr:row>
      <xdr:rowOff>0</xdr:rowOff>
    </xdr:from>
    <xdr:to>
      <xdr:col>10</xdr:col>
      <xdr:colOff>474980</xdr:colOff>
      <xdr:row>37</xdr:row>
      <xdr:rowOff>123190</xdr:rowOff>
    </xdr:to>
    <xdr:pic>
      <xdr:nvPicPr>
        <xdr:cNvPr id="4" name="Picture 3">
          <a:extLst>
            <a:ext uri="{FF2B5EF4-FFF2-40B4-BE49-F238E27FC236}">
              <a16:creationId xmlns:a16="http://schemas.microsoft.com/office/drawing/2014/main" id="{549C666A-778B-4D77-BA7B-BCC07A7B46B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4191000"/>
          <a:ext cx="5961380" cy="29806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190500</xdr:colOff>
      <xdr:row>32</xdr:row>
      <xdr:rowOff>102437</xdr:rowOff>
    </xdr:to>
    <xdr:pic>
      <xdr:nvPicPr>
        <xdr:cNvPr id="2" name="Picture 1">
          <a:extLst>
            <a:ext uri="{FF2B5EF4-FFF2-40B4-BE49-F238E27FC236}">
              <a16:creationId xmlns:a16="http://schemas.microsoft.com/office/drawing/2014/main" id="{A9440C87-5956-445A-A3EB-652014DACEC7}"/>
            </a:ext>
          </a:extLst>
        </xdr:cNvPr>
        <xdr:cNvPicPr>
          <a:picLocks noChangeAspect="1"/>
        </xdr:cNvPicPr>
      </xdr:nvPicPr>
      <xdr:blipFill>
        <a:blip xmlns:r="http://schemas.openxmlformats.org/officeDocument/2006/relationships" r:embed="rId1"/>
        <a:stretch>
          <a:fillRect/>
        </a:stretch>
      </xdr:blipFill>
      <xdr:spPr>
        <a:xfrm>
          <a:off x="609600" y="571500"/>
          <a:ext cx="9334500" cy="5626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317706</xdr:colOff>
      <xdr:row>28</xdr:row>
      <xdr:rowOff>187881</xdr:rowOff>
    </xdr:to>
    <xdr:pic>
      <xdr:nvPicPr>
        <xdr:cNvPr id="2" name="Picture 1">
          <a:extLst>
            <a:ext uri="{FF2B5EF4-FFF2-40B4-BE49-F238E27FC236}">
              <a16:creationId xmlns:a16="http://schemas.microsoft.com/office/drawing/2014/main" id="{960BC667-4A6D-4BCF-A9B4-8A04C2DDE52E}"/>
            </a:ext>
          </a:extLst>
        </xdr:cNvPr>
        <xdr:cNvPicPr>
          <a:picLocks noChangeAspect="1"/>
        </xdr:cNvPicPr>
      </xdr:nvPicPr>
      <xdr:blipFill>
        <a:blip xmlns:r="http://schemas.openxmlformats.org/officeDocument/2006/relationships" r:embed="rId1"/>
        <a:stretch>
          <a:fillRect/>
        </a:stretch>
      </xdr:blipFill>
      <xdr:spPr>
        <a:xfrm>
          <a:off x="609600" y="571500"/>
          <a:ext cx="8242506" cy="4950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y%20Drive/BLS%20Project/Final%20Report/final_report_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ace"/>
      <sheetName val="race_fig_final"/>
      <sheetName val="sm_averages_issues"/>
      <sheetName val="sm_std"/>
      <sheetName val="rp_averages_issues"/>
      <sheetName val="rp_sm_mean_median_comp"/>
      <sheetName val="rp_std"/>
      <sheetName val="mi1_sm_mean_median_comp"/>
      <sheetName val="mi1_std"/>
    </sheetNames>
    <sheetDataSet>
      <sheetData sheetId="0"/>
      <sheetData sheetId="1"/>
      <sheetData sheetId="2">
        <row r="5">
          <cell r="D5" t="str">
            <v>TU-Men</v>
          </cell>
          <cell r="E5" t="str">
            <v>TU-Women</v>
          </cell>
          <cell r="F5" t="str">
            <v>Interview-Men</v>
          </cell>
          <cell r="G5" t="str">
            <v>Interview-Women</v>
          </cell>
          <cell r="H5" t="str">
            <v>Diary-Men</v>
          </cell>
          <cell r="I5" t="str">
            <v>Diary-Women</v>
          </cell>
          <cell r="J5" t="str">
            <v>TU-Men</v>
          </cell>
          <cell r="K5" t="str">
            <v>TU-Women</v>
          </cell>
          <cell r="L5" t="str">
            <v>Interview-Men</v>
          </cell>
          <cell r="M5" t="str">
            <v>Interview-Women</v>
          </cell>
          <cell r="N5" t="str">
            <v>Diary-Men</v>
          </cell>
          <cell r="O5" t="str">
            <v>Diary-Women</v>
          </cell>
        </row>
        <row r="6">
          <cell r="C6" t="str">
            <v>Non-Hispanic White</v>
          </cell>
          <cell r="D6">
            <v>2.1452865448379841</v>
          </cell>
          <cell r="E6">
            <v>3.4418608717447148</v>
          </cell>
          <cell r="F6">
            <v>2.0760605401712331</v>
          </cell>
          <cell r="G6">
            <v>3.460421220802349</v>
          </cell>
          <cell r="H6">
            <v>2.1136036344275371</v>
          </cell>
          <cell r="I6">
            <v>3.5046490748216859</v>
          </cell>
          <cell r="J6">
            <v>1.333333373069763</v>
          </cell>
          <cell r="K6">
            <v>2.716666698455811</v>
          </cell>
          <cell r="L6">
            <v>1.166666626930237</v>
          </cell>
          <cell r="M6">
            <v>2.6833333969116211</v>
          </cell>
          <cell r="N6">
            <v>1.299999952316284</v>
          </cell>
          <cell r="O6">
            <v>2.75</v>
          </cell>
        </row>
        <row r="7">
          <cell r="C7" t="str">
            <v>Black</v>
          </cell>
          <cell r="D7">
            <v>1.705827515132466</v>
          </cell>
          <cell r="E7">
            <v>2.833107276401035</v>
          </cell>
          <cell r="F7">
            <v>1.726807503989694</v>
          </cell>
          <cell r="G7">
            <v>3.1726210890656592</v>
          </cell>
          <cell r="H7">
            <v>1.6592826993236449</v>
          </cell>
          <cell r="I7">
            <v>3.2482429649351112</v>
          </cell>
          <cell r="J7">
            <v>1</v>
          </cell>
          <cell r="K7">
            <v>2</v>
          </cell>
          <cell r="L7">
            <v>0.91666668653488159</v>
          </cell>
          <cell r="M7">
            <v>2.25</v>
          </cell>
          <cell r="N7">
            <v>0.91666668653488159</v>
          </cell>
          <cell r="O7">
            <v>2.25</v>
          </cell>
        </row>
        <row r="8">
          <cell r="C8" t="str">
            <v>Hispanic</v>
          </cell>
          <cell r="D8">
            <v>1.7781223739706991</v>
          </cell>
          <cell r="E8">
            <v>3.8755128932003431</v>
          </cell>
          <cell r="F8">
            <v>1.862962683658963</v>
          </cell>
          <cell r="G8">
            <v>3.8128003788152252</v>
          </cell>
          <cell r="H8">
            <v>1.77616341311856</v>
          </cell>
          <cell r="I8">
            <v>3.811859942353534</v>
          </cell>
          <cell r="J8">
            <v>1</v>
          </cell>
          <cell r="K8">
            <v>2.8333332538604741</v>
          </cell>
          <cell r="L8">
            <v>1</v>
          </cell>
          <cell r="M8">
            <v>2.8333332538604741</v>
          </cell>
          <cell r="N8">
            <v>1</v>
          </cell>
          <cell r="O8">
            <v>2.8666665554046631</v>
          </cell>
        </row>
        <row r="9">
          <cell r="C9" t="str">
            <v>Other</v>
          </cell>
          <cell r="D9">
            <v>2.0682284082062758</v>
          </cell>
          <cell r="E9">
            <v>3.1297564378983309</v>
          </cell>
          <cell r="F9">
            <v>2.1688915085275138</v>
          </cell>
          <cell r="G9">
            <v>3.4745089755448588</v>
          </cell>
          <cell r="H9">
            <v>2.0707673968421081</v>
          </cell>
          <cell r="I9">
            <v>3.5646437708387402</v>
          </cell>
          <cell r="J9">
            <v>1.216666698455811</v>
          </cell>
          <cell r="K9">
            <v>2.0833332538604741</v>
          </cell>
          <cell r="L9">
            <v>1.166666626930237</v>
          </cell>
          <cell r="M9">
            <v>2.5833332538604741</v>
          </cell>
          <cell r="N9">
            <v>1.1333333253860469</v>
          </cell>
          <cell r="O9">
            <v>2.5833332538604741</v>
          </cell>
        </row>
        <row r="19">
          <cell r="C19" t="str">
            <v>Non-Hispanic White</v>
          </cell>
          <cell r="D19">
            <v>3.0841203230074679</v>
          </cell>
          <cell r="E19">
            <v>4.0282535248999851</v>
          </cell>
          <cell r="F19">
            <v>3.0252971998492209</v>
          </cell>
          <cell r="G19">
            <v>3.9998299148988332</v>
          </cell>
          <cell r="H19">
            <v>2.989684361261479</v>
          </cell>
          <cell r="I19">
            <v>4.0554565620730427</v>
          </cell>
          <cell r="J19">
            <v>2.033333301544189</v>
          </cell>
          <cell r="K19">
            <v>3.5</v>
          </cell>
          <cell r="L19">
            <v>2</v>
          </cell>
          <cell r="M19">
            <v>3.4166667461395259</v>
          </cell>
          <cell r="N19">
            <v>2</v>
          </cell>
          <cell r="O19">
            <v>3.5833332538604741</v>
          </cell>
        </row>
        <row r="20">
          <cell r="C20" t="str">
            <v>Black</v>
          </cell>
          <cell r="D20">
            <v>2.2845303801542909</v>
          </cell>
          <cell r="E20">
            <v>3.0545406495612251</v>
          </cell>
          <cell r="F20">
            <v>2.5849808996600809</v>
          </cell>
          <cell r="G20">
            <v>3.4295231864953259</v>
          </cell>
          <cell r="H20">
            <v>2.5716902602284688</v>
          </cell>
          <cell r="I20">
            <v>3.5447568718697</v>
          </cell>
          <cell r="J20">
            <v>1.666666626930237</v>
          </cell>
          <cell r="K20">
            <v>2.3333332538604741</v>
          </cell>
          <cell r="L20">
            <v>1.7666666507720949</v>
          </cell>
          <cell r="M20">
            <v>2.5</v>
          </cell>
          <cell r="N20">
            <v>1.7666666507720949</v>
          </cell>
          <cell r="O20">
            <v>2.6666667461395259</v>
          </cell>
        </row>
        <row r="21">
          <cell r="C21" t="str">
            <v>Hispanic</v>
          </cell>
          <cell r="D21">
            <v>2.835322958366902</v>
          </cell>
          <cell r="E21">
            <v>4.1530530946317317</v>
          </cell>
          <cell r="F21">
            <v>2.7603712001218241</v>
          </cell>
          <cell r="G21">
            <v>4.0753829715730552</v>
          </cell>
          <cell r="H21">
            <v>2.7919471873148689</v>
          </cell>
          <cell r="I21">
            <v>4.1797842582118427</v>
          </cell>
          <cell r="J21">
            <v>2</v>
          </cell>
          <cell r="K21">
            <v>3.3333332538604741</v>
          </cell>
          <cell r="L21">
            <v>1.833333373069763</v>
          </cell>
          <cell r="M21">
            <v>3.3333332538604741</v>
          </cell>
          <cell r="N21">
            <v>1.966666698455811</v>
          </cell>
          <cell r="O21">
            <v>3.3333332538604741</v>
          </cell>
        </row>
        <row r="22">
          <cell r="C22" t="str">
            <v>Other</v>
          </cell>
          <cell r="D22">
            <v>3.0201620666675839</v>
          </cell>
          <cell r="E22">
            <v>4.5147576619191936</v>
          </cell>
          <cell r="F22">
            <v>2.9669666845375642</v>
          </cell>
          <cell r="G22">
            <v>4.7000794743163103</v>
          </cell>
          <cell r="H22">
            <v>3.2317555736057688</v>
          </cell>
          <cell r="I22">
            <v>4.7117029003804856</v>
          </cell>
          <cell r="J22">
            <v>2.3499999046325679</v>
          </cell>
          <cell r="K22">
            <v>3.6666667461395259</v>
          </cell>
          <cell r="L22">
            <v>2.3499999046325679</v>
          </cell>
          <cell r="M22">
            <v>4.0833334922790527</v>
          </cell>
          <cell r="N22">
            <v>2.6666667461395259</v>
          </cell>
          <cell r="O22">
            <v>4.0833334922790527</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8.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23.xml"/><Relationship Id="rId4" Type="http://schemas.openxmlformats.org/officeDocument/2006/relationships/image" Target="../media/image31.emf"/></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1E2CC-1D9A-4843-927C-8FD34E4A625A}">
  <dimension ref="A1:A24"/>
  <sheetViews>
    <sheetView tabSelected="1" topLeftCell="A4" workbookViewId="0">
      <selection activeCell="A27" sqref="A27"/>
    </sheetView>
  </sheetViews>
  <sheetFormatPr baseColWidth="10" defaultColWidth="8.83203125" defaultRowHeight="15" x14ac:dyDescent="0.2"/>
  <cols>
    <col min="1" max="1" width="186.83203125" bestFit="1" customWidth="1"/>
  </cols>
  <sheetData>
    <row r="1" spans="1:1" x14ac:dyDescent="0.2">
      <c r="A1" s="236" t="s">
        <v>537</v>
      </c>
    </row>
    <row r="2" spans="1:1" x14ac:dyDescent="0.2">
      <c r="A2" s="236" t="s">
        <v>538</v>
      </c>
    </row>
    <row r="3" spans="1:1" x14ac:dyDescent="0.2">
      <c r="A3" s="236" t="s">
        <v>539</v>
      </c>
    </row>
    <row r="4" spans="1:1" x14ac:dyDescent="0.2">
      <c r="A4" s="236" t="s">
        <v>540</v>
      </c>
    </row>
    <row r="5" spans="1:1" x14ac:dyDescent="0.2">
      <c r="A5" s="236" t="s">
        <v>541</v>
      </c>
    </row>
    <row r="6" spans="1:1" x14ac:dyDescent="0.2">
      <c r="A6" s="236" t="s">
        <v>542</v>
      </c>
    </row>
    <row r="7" spans="1:1" x14ac:dyDescent="0.2">
      <c r="A7" s="236" t="s">
        <v>543</v>
      </c>
    </row>
    <row r="8" spans="1:1" x14ac:dyDescent="0.2">
      <c r="A8" s="236" t="s">
        <v>544</v>
      </c>
    </row>
    <row r="9" spans="1:1" x14ac:dyDescent="0.2">
      <c r="A9" s="236" t="s">
        <v>545</v>
      </c>
    </row>
    <row r="10" spans="1:1" x14ac:dyDescent="0.2">
      <c r="A10" s="236" t="s">
        <v>546</v>
      </c>
    </row>
    <row r="11" spans="1:1" x14ac:dyDescent="0.2">
      <c r="A11" s="236" t="s">
        <v>547</v>
      </c>
    </row>
    <row r="12" spans="1:1" x14ac:dyDescent="0.2">
      <c r="A12" s="236" t="s">
        <v>548</v>
      </c>
    </row>
    <row r="13" spans="1:1" x14ac:dyDescent="0.2">
      <c r="A13" s="236" t="s">
        <v>549</v>
      </c>
    </row>
    <row r="14" spans="1:1" x14ac:dyDescent="0.2">
      <c r="A14" s="236" t="s">
        <v>550</v>
      </c>
    </row>
    <row r="15" spans="1:1" x14ac:dyDescent="0.2">
      <c r="A15" s="236" t="s">
        <v>551</v>
      </c>
    </row>
    <row r="16" spans="1:1" x14ac:dyDescent="0.2">
      <c r="A16" s="236" t="s">
        <v>552</v>
      </c>
    </row>
    <row r="17" spans="1:1" x14ac:dyDescent="0.2">
      <c r="A17" s="236" t="s">
        <v>553</v>
      </c>
    </row>
    <row r="18" spans="1:1" x14ac:dyDescent="0.2">
      <c r="A18" s="236" t="s">
        <v>554</v>
      </c>
    </row>
    <row r="19" spans="1:1" x14ac:dyDescent="0.2">
      <c r="A19" s="236" t="s">
        <v>555</v>
      </c>
    </row>
    <row r="20" spans="1:1" x14ac:dyDescent="0.2">
      <c r="A20" s="236" t="s">
        <v>556</v>
      </c>
    </row>
    <row r="21" spans="1:1" x14ac:dyDescent="0.2">
      <c r="A21" s="236" t="s">
        <v>557</v>
      </c>
    </row>
    <row r="22" spans="1:1" x14ac:dyDescent="0.2">
      <c r="A22" s="236" t="s">
        <v>558</v>
      </c>
    </row>
    <row r="23" spans="1:1" x14ac:dyDescent="0.2">
      <c r="A23" s="236" t="s">
        <v>559</v>
      </c>
    </row>
    <row r="24" spans="1:1" x14ac:dyDescent="0.2">
      <c r="A24" s="236" t="s">
        <v>560</v>
      </c>
    </row>
  </sheetData>
  <hyperlinks>
    <hyperlink ref="A1" location="figure_2_1!A1" display="Figure 2‑1 Hourly wage rates used in valuing household production by category (2019 dollars)" xr:uid="{324B68BA-4021-4693-81A2-50E9FE40F17D}"/>
    <hyperlink ref="A2" location="figure_3_1!A1" display="Figure 3‑1 Density of the first principal component" xr:uid="{F84029EA-F8DA-4CEE-890C-A13899458D1B}"/>
    <hyperlink ref="A3" location="figure_3_2!A1" display="Figure 3‑2 Matching quality by round in the matching of the CE Interview and CE Diary samples with ATUS (based on the shares of the matching distance in each round)" xr:uid="{A1D58DD8-F3CB-4873-9080-872FCB6143FE}"/>
    <hyperlink ref="A4" location="figure_3_3!A1" display="Figure 3‑3 Box Plots: Distribution of daily hours of household production on weekdays and weekends, imputed vs. observed, statistical matching (double matching method without small cells)" xr:uid="{C0A75C5D-C15D-4C48-B06D-EF35ED6BF279}"/>
    <hyperlink ref="A5" location="figure_3_4!A1" display="Figure 3‑4 Actual (ATUS) values compared to imputed values, by sex and race/ethnicity (daily hours)" xr:uid="{EE2C7115-3790-4680-AED6-0131B6DDC66B}"/>
    <hyperlink ref="A6" location="figure_3_5!A1" display="Figure 3‑5 ATUS weekday standard deviation compared to standard deviation in the matched weekday samples, by sex, subgroup, and sample" xr:uid="{9DAFE975-1D61-46D2-B2B7-C54E6E60D415}"/>
    <hyperlink ref="A7" location="figure_3_6!A1" display="Figure 3‑6 Box Plots: Distribution of daily hours of household production on weekdays and weekends, imputed vs. observed, imputation by prediction (regression prediction)" xr:uid="{DA93EC63-DAC1-4FDE-AEFD-9C8EBEA60720}"/>
    <hyperlink ref="A8" location="figure_3_7!A1" display="Figure 3‑7 Percentage deviation of the imputed CE Interview sample statistic from the ATUS statistic: comparison of statistical matching (SM) and regression-prediction (RP) for subgroups of women, by statistic and diary day" xr:uid="{FF4A5F37-F99C-492C-8831-97CF789BBA39}"/>
    <hyperlink ref="A9" location="figure_3_8!A1" display="Figure 3‑8 Percentage deviation of the imputed CE Interview sample statistic from the ATUS statistic: comparison of statistical matching (SM) and regression-prediction (RP) for subgroups of men, by statistic and diary day" xr:uid="{68E0EA09-F9B5-4318-B1AD-8799C8C89C5F}"/>
    <hyperlink ref="A10" location="figure_3_9!A1" display="Figure 3‑9 ATUS weekday standard deviation compared to imputed weekday standard deviation in the CE samples using regression-prediction (RP method), by sex, subgroup, and sample" xr:uid="{85E45C5A-C263-4327-917F-9D114B077A9B}"/>
    <hyperlink ref="A11" location="figure_3_10!A1" display="Figure 3‑10 Box Plots: Distribution of daily hours of household production on weekdays and weekends, imputed vs. observed, imputation by prediction (MI method)" xr:uid="{B79677F9-D6B8-4C00-A578-66DFCFB58FF9}"/>
    <hyperlink ref="A12" location="figure_3_11!A1" display="Figure 3‑11 Percentage deviation of the imputed CE Interview sample statistic from the ATUS statistic: comparison of statistical matching (SM) and multiple imputation (MI) for subgroups of women, by statistic and diary day" xr:uid="{1B8D7749-AF84-4FCF-82D1-D9567862588F}"/>
    <hyperlink ref="A13" location="figure_3_12!A1" display="Figure 3‑12 Percentage deviation of the imputed CE Interview sample statistic from the ATUS statistic: comparison of statistical matching (SM) and multiple imputation (MI) for subgroups of men, by statistic and diary day" xr:uid="{861D0C1F-CAD2-452B-9D3F-47630AAA280F}"/>
    <hyperlink ref="A14" location="figure_3_13!A1" display="Figure 3‑13 ATUS weekday standard deviation compared to imputed weekday standard deviation in the CE samples using multiple imputation (MI method), by sex, subgroup and sample" xr:uid="{4202FD4D-813A-4E85-850C-884FEDAB8D20}"/>
    <hyperlink ref="A15" location="figure_3_14!A1" display="Figure 3‑14 Share of daily supervisory childcare time spent alone (solo) by gender and number of caregivers in the household (percent)" xr:uid="{EF456939-91FF-4272-939C-9B43ED720663}"/>
    <hyperlink ref="A16" location="figure_5_1!A1" display="Figure 5‑1 Average monthly hours of home production and supervisory care by persons 15 years and over by gender, 2019" xr:uid="{5CCF9AED-DBAD-481A-8518-6F772E1D0C95}"/>
    <hyperlink ref="A17" location="figure_5_2!A1" display="Figure 5‑2 Relative average expenditures by the number of adults and children in the household, standard vs. augmented expenditure definition, 2019" xr:uid="{6E54A1E2-AE1C-4E03-A1BC-AB387F2E93F8}"/>
    <hyperlink ref="A18" location="figure_5_3!A1" display="Figure 5‑3 Relative average expenditures by race/ethnicity of the household, standard vs. augmented expenditure definition, 2019" xr:uid="{26862059-9936-4CFC-A8E4-6DAB4C2052BC}"/>
    <hyperlink ref="A19" location="figure_5_4!A1" display="Figure 5‑4 Average monthly values of expenditures and home production by expenditure decile, 2019" xr:uid="{6B0F155D-6576-4319-85B5-BEA672908016}"/>
    <hyperlink ref="A20" location="figure_5_5!A1" display="Figure 5‑5 Average monthly values of the major components of home production by expenditure decile, 2019" xr:uid="{6FC6FBCC-24EA-498F-94FE-EB5803D73BBE}"/>
    <hyperlink ref="A21" location="figure_5_6!A1" display="Figure 5‑6 Average monthly value of home production by expenditure decile and presence of children (under 18) in the household, 2019" xr:uid="{4687CFF2-801B-41DB-A1A3-8BB6BEA1EF1C}"/>
    <hyperlink ref="A22" location="figure_5_7!A1" display="Figure 5‑7 Factors affecting the contribution of home production to consumption inequality by alternative measures, 2019" xr:uid="{18DD96CD-A12A-4AD2-A656-E2F3E76EFFDC}"/>
    <hyperlink ref="A23" location="figure_5_8!A1" display="Figure 5‑8 Average monthly food expenditures and hours of cooking by number of adults and children in the household, 2019" xr:uid="{256E2311-FFA5-4E0B-852D-B65C0BEE17F6}"/>
    <hyperlink ref="A24" location="figure_5_9!A1" display="Figure 5‑9 Average monthly food expenditures, average monthly household hours of cooking, and share of expenditures on food away from home in total food expenditures by size and composition of households, 2019" xr:uid="{E4D3FAF6-8ADC-4A50-95C8-F486A83AD49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5FD4C-AF42-4B36-A94C-E52CD71658E4}">
  <dimension ref="B2:C41"/>
  <sheetViews>
    <sheetView workbookViewId="0">
      <selection activeCell="B2" sqref="B2"/>
    </sheetView>
  </sheetViews>
  <sheetFormatPr baseColWidth="10" defaultColWidth="8.83203125" defaultRowHeight="15" x14ac:dyDescent="0.2"/>
  <cols>
    <col min="2" max="2" width="28.1640625" bestFit="1" customWidth="1"/>
    <col min="3" max="3" width="49.5" customWidth="1"/>
  </cols>
  <sheetData>
    <row r="2" spans="2:3" x14ac:dyDescent="0.2">
      <c r="B2" s="59" t="s">
        <v>152</v>
      </c>
    </row>
    <row r="3" spans="2:3" ht="16" thickBot="1" x14ac:dyDescent="0.25"/>
    <row r="4" spans="2:3" ht="16" thickBot="1" x14ac:dyDescent="0.25">
      <c r="B4" s="78" t="s">
        <v>103</v>
      </c>
      <c r="C4" s="79" t="s">
        <v>104</v>
      </c>
    </row>
    <row r="5" spans="2:3" x14ac:dyDescent="0.2">
      <c r="B5" s="80" t="s">
        <v>105</v>
      </c>
      <c r="C5" s="81"/>
    </row>
    <row r="6" spans="2:3" x14ac:dyDescent="0.2">
      <c r="B6" s="82" t="s">
        <v>106</v>
      </c>
      <c r="C6" s="83" t="s">
        <v>107</v>
      </c>
    </row>
    <row r="7" spans="2:3" x14ac:dyDescent="0.2">
      <c r="B7" s="84" t="s">
        <v>108</v>
      </c>
      <c r="C7" s="85" t="s">
        <v>109</v>
      </c>
    </row>
    <row r="8" spans="2:3" x14ac:dyDescent="0.2">
      <c r="B8" s="86" t="s">
        <v>110</v>
      </c>
      <c r="C8" s="87"/>
    </row>
    <row r="9" spans="2:3" x14ac:dyDescent="0.2">
      <c r="B9" s="84" t="s">
        <v>111</v>
      </c>
      <c r="C9" s="85" t="s">
        <v>112</v>
      </c>
    </row>
    <row r="10" spans="2:3" x14ac:dyDescent="0.2">
      <c r="B10" s="82" t="s">
        <v>113</v>
      </c>
      <c r="C10" s="83" t="s">
        <v>114</v>
      </c>
    </row>
    <row r="11" spans="2:3" x14ac:dyDescent="0.2">
      <c r="B11" s="80" t="s">
        <v>115</v>
      </c>
      <c r="C11" s="88"/>
    </row>
    <row r="12" spans="2:3" x14ac:dyDescent="0.2">
      <c r="B12" s="89" t="s">
        <v>116</v>
      </c>
      <c r="C12" s="83" t="s">
        <v>117</v>
      </c>
    </row>
    <row r="13" spans="2:3" x14ac:dyDescent="0.2">
      <c r="B13" s="90" t="s">
        <v>118</v>
      </c>
      <c r="C13" s="85" t="s">
        <v>119</v>
      </c>
    </row>
    <row r="14" spans="2:3" x14ac:dyDescent="0.2">
      <c r="B14" s="91" t="s">
        <v>120</v>
      </c>
      <c r="C14" s="83" t="s">
        <v>121</v>
      </c>
    </row>
    <row r="15" spans="2:3" x14ac:dyDescent="0.2">
      <c r="B15" s="90" t="s">
        <v>122</v>
      </c>
      <c r="C15" s="83" t="s">
        <v>123</v>
      </c>
    </row>
    <row r="16" spans="2:3" x14ac:dyDescent="0.2">
      <c r="B16" s="91" t="s">
        <v>124</v>
      </c>
      <c r="C16" s="83" t="s">
        <v>125</v>
      </c>
    </row>
    <row r="17" spans="2:3" ht="42" x14ac:dyDescent="0.2">
      <c r="B17" s="92" t="s">
        <v>126</v>
      </c>
      <c r="C17" s="85" t="s">
        <v>127</v>
      </c>
    </row>
    <row r="18" spans="2:3" x14ac:dyDescent="0.2">
      <c r="B18" s="91" t="s">
        <v>106</v>
      </c>
      <c r="C18" s="83" t="s">
        <v>107</v>
      </c>
    </row>
    <row r="19" spans="2:3" x14ac:dyDescent="0.2">
      <c r="B19" s="90" t="s">
        <v>118</v>
      </c>
      <c r="C19" s="85" t="s">
        <v>119</v>
      </c>
    </row>
    <row r="20" spans="2:3" x14ac:dyDescent="0.2">
      <c r="B20" s="91" t="s">
        <v>120</v>
      </c>
      <c r="C20" s="83" t="s">
        <v>121</v>
      </c>
    </row>
    <row r="21" spans="2:3" x14ac:dyDescent="0.2">
      <c r="B21" s="90" t="s">
        <v>111</v>
      </c>
      <c r="C21" s="85" t="s">
        <v>112</v>
      </c>
    </row>
    <row r="22" spans="2:3" x14ac:dyDescent="0.2">
      <c r="B22" s="91" t="s">
        <v>122</v>
      </c>
      <c r="C22" s="83" t="s">
        <v>123</v>
      </c>
    </row>
    <row r="23" spans="2:3" x14ac:dyDescent="0.2">
      <c r="B23" s="90" t="s">
        <v>128</v>
      </c>
      <c r="C23" s="85" t="s">
        <v>125</v>
      </c>
    </row>
    <row r="24" spans="2:3" ht="28" x14ac:dyDescent="0.2">
      <c r="B24" s="89" t="s">
        <v>129</v>
      </c>
      <c r="C24" s="83" t="s">
        <v>130</v>
      </c>
    </row>
    <row r="25" spans="2:3" x14ac:dyDescent="0.2">
      <c r="B25" s="90" t="s">
        <v>106</v>
      </c>
      <c r="C25" s="85" t="s">
        <v>107</v>
      </c>
    </row>
    <row r="26" spans="2:3" x14ac:dyDescent="0.2">
      <c r="B26" s="91" t="s">
        <v>118</v>
      </c>
      <c r="C26" s="83" t="s">
        <v>119</v>
      </c>
    </row>
    <row r="27" spans="2:3" x14ac:dyDescent="0.2">
      <c r="B27" s="90" t="s">
        <v>120</v>
      </c>
      <c r="C27" s="85" t="s">
        <v>121</v>
      </c>
    </row>
    <row r="28" spans="2:3" x14ac:dyDescent="0.2">
      <c r="B28" s="91" t="s">
        <v>111</v>
      </c>
      <c r="C28" s="83" t="s">
        <v>112</v>
      </c>
    </row>
    <row r="29" spans="2:3" x14ac:dyDescent="0.2">
      <c r="B29" s="90" t="s">
        <v>122</v>
      </c>
      <c r="C29" s="85" t="s">
        <v>123</v>
      </c>
    </row>
    <row r="30" spans="2:3" x14ac:dyDescent="0.2">
      <c r="B30" s="91" t="s">
        <v>128</v>
      </c>
      <c r="C30" s="83" t="s">
        <v>125</v>
      </c>
    </row>
    <row r="31" spans="2:3" x14ac:dyDescent="0.2">
      <c r="B31" s="92" t="s">
        <v>131</v>
      </c>
      <c r="C31" s="93"/>
    </row>
    <row r="32" spans="2:3" x14ac:dyDescent="0.2">
      <c r="B32" s="91" t="s">
        <v>132</v>
      </c>
      <c r="C32" s="83" t="s">
        <v>133</v>
      </c>
    </row>
    <row r="33" spans="2:3" x14ac:dyDescent="0.2">
      <c r="B33" s="90" t="s">
        <v>134</v>
      </c>
      <c r="C33" s="85" t="s">
        <v>135</v>
      </c>
    </row>
    <row r="34" spans="2:3" x14ac:dyDescent="0.2">
      <c r="B34" s="91" t="s">
        <v>136</v>
      </c>
      <c r="C34" s="83" t="s">
        <v>137</v>
      </c>
    </row>
    <row r="35" spans="2:3" x14ac:dyDescent="0.2">
      <c r="B35" s="90" t="s">
        <v>138</v>
      </c>
      <c r="C35" s="85" t="s">
        <v>139</v>
      </c>
    </row>
    <row r="36" spans="2:3" x14ac:dyDescent="0.2">
      <c r="B36" s="91" t="s">
        <v>140</v>
      </c>
      <c r="C36" s="83" t="s">
        <v>141</v>
      </c>
    </row>
    <row r="37" spans="2:3" x14ac:dyDescent="0.2">
      <c r="B37" s="90" t="s">
        <v>142</v>
      </c>
      <c r="C37" s="85" t="s">
        <v>143</v>
      </c>
    </row>
    <row r="38" spans="2:3" x14ac:dyDescent="0.2">
      <c r="B38" s="91" t="s">
        <v>144</v>
      </c>
      <c r="C38" s="83" t="s">
        <v>145</v>
      </c>
    </row>
    <row r="39" spans="2:3" x14ac:dyDescent="0.2">
      <c r="B39" s="90" t="s">
        <v>146</v>
      </c>
      <c r="C39" s="85" t="s">
        <v>147</v>
      </c>
    </row>
    <row r="40" spans="2:3" x14ac:dyDescent="0.2">
      <c r="B40" s="91" t="s">
        <v>148</v>
      </c>
      <c r="C40" s="83" t="s">
        <v>149</v>
      </c>
    </row>
    <row r="41" spans="2:3" ht="16" thickBot="1" x14ac:dyDescent="0.25">
      <c r="B41" s="94" t="s">
        <v>150</v>
      </c>
      <c r="C41" s="95"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C74DB-C25E-43B5-A28E-19F8D2AF9CA5}">
  <dimension ref="B2:G28"/>
  <sheetViews>
    <sheetView workbookViewId="0">
      <selection activeCell="E10" sqref="E10"/>
    </sheetView>
  </sheetViews>
  <sheetFormatPr baseColWidth="10" defaultColWidth="8.83203125" defaultRowHeight="15" x14ac:dyDescent="0.2"/>
  <cols>
    <col min="2" max="7" width="11.33203125" customWidth="1"/>
  </cols>
  <sheetData>
    <row r="2" spans="2:7" x14ac:dyDescent="0.2">
      <c r="B2" s="27" t="s">
        <v>153</v>
      </c>
    </row>
    <row r="3" spans="2:7" ht="16" thickBot="1" x14ac:dyDescent="0.25"/>
    <row r="4" spans="2:7" x14ac:dyDescent="0.2">
      <c r="B4" s="96"/>
      <c r="C4" s="97"/>
      <c r="D4" s="246" t="s">
        <v>154</v>
      </c>
      <c r="E4" s="247"/>
      <c r="F4" s="246" t="s">
        <v>155</v>
      </c>
      <c r="G4" s="247"/>
    </row>
    <row r="5" spans="2:7" ht="29" thickBot="1" x14ac:dyDescent="0.25">
      <c r="B5" s="99" t="s">
        <v>156</v>
      </c>
      <c r="C5" s="100" t="s">
        <v>157</v>
      </c>
      <c r="D5" s="101" t="s">
        <v>73</v>
      </c>
      <c r="E5" s="101" t="s">
        <v>79</v>
      </c>
      <c r="F5" s="101" t="s">
        <v>73</v>
      </c>
      <c r="G5" s="101" t="s">
        <v>79</v>
      </c>
    </row>
    <row r="6" spans="2:7" x14ac:dyDescent="0.2">
      <c r="B6" s="102">
        <v>1</v>
      </c>
      <c r="C6" s="54">
        <v>1502</v>
      </c>
      <c r="D6" s="54">
        <v>47.16</v>
      </c>
      <c r="E6" s="54">
        <v>46.11</v>
      </c>
      <c r="F6" s="54">
        <v>74.52</v>
      </c>
      <c r="G6" s="54">
        <v>70.31</v>
      </c>
    </row>
    <row r="7" spans="2:7" x14ac:dyDescent="0.2">
      <c r="B7" s="103">
        <v>2</v>
      </c>
      <c r="C7" s="56">
        <v>1381</v>
      </c>
      <c r="D7" s="56">
        <v>7.88</v>
      </c>
      <c r="E7" s="56">
        <v>8.49</v>
      </c>
      <c r="F7" s="56">
        <v>5.09</v>
      </c>
      <c r="G7" s="56">
        <v>6.06</v>
      </c>
    </row>
    <row r="8" spans="2:7" x14ac:dyDescent="0.2">
      <c r="B8" s="102">
        <v>3</v>
      </c>
      <c r="C8" s="54">
        <v>1238</v>
      </c>
      <c r="D8" s="54">
        <v>3.94</v>
      </c>
      <c r="E8" s="54">
        <v>4.07</v>
      </c>
      <c r="F8" s="54">
        <v>2.81</v>
      </c>
      <c r="G8" s="54">
        <v>3.38</v>
      </c>
    </row>
    <row r="9" spans="2:7" x14ac:dyDescent="0.2">
      <c r="B9" s="103">
        <v>4</v>
      </c>
      <c r="C9" s="56">
        <v>1084</v>
      </c>
      <c r="D9" s="56">
        <v>4.2300000000000004</v>
      </c>
      <c r="E9" s="56">
        <v>4.3</v>
      </c>
      <c r="F9" s="56">
        <v>1.77</v>
      </c>
      <c r="G9" s="56">
        <v>2.0499999999999998</v>
      </c>
    </row>
    <row r="10" spans="2:7" x14ac:dyDescent="0.2">
      <c r="B10" s="102">
        <v>5</v>
      </c>
      <c r="C10" s="54">
        <v>930</v>
      </c>
      <c r="D10" s="54">
        <v>3.3</v>
      </c>
      <c r="E10" s="54">
        <v>3.18</v>
      </c>
      <c r="F10" s="54">
        <v>1.5</v>
      </c>
      <c r="G10" s="54">
        <v>1.79</v>
      </c>
    </row>
    <row r="11" spans="2:7" x14ac:dyDescent="0.2">
      <c r="B11" s="103">
        <v>6</v>
      </c>
      <c r="C11" s="56">
        <v>791</v>
      </c>
      <c r="D11" s="56">
        <v>4.01</v>
      </c>
      <c r="E11" s="56">
        <v>4.07</v>
      </c>
      <c r="F11" s="56">
        <v>1.26</v>
      </c>
      <c r="G11" s="56">
        <v>1.79</v>
      </c>
    </row>
    <row r="12" spans="2:7" x14ac:dyDescent="0.2">
      <c r="B12" s="102">
        <v>7</v>
      </c>
      <c r="C12" s="54">
        <v>635</v>
      </c>
      <c r="D12" s="54">
        <v>3.84</v>
      </c>
      <c r="E12" s="54">
        <v>3.74</v>
      </c>
      <c r="F12" s="54">
        <v>1.1100000000000001</v>
      </c>
      <c r="G12" s="54">
        <v>1.3</v>
      </c>
    </row>
    <row r="13" spans="2:7" x14ac:dyDescent="0.2">
      <c r="B13" s="103">
        <v>8</v>
      </c>
      <c r="C13" s="56">
        <v>476</v>
      </c>
      <c r="D13" s="56">
        <v>3.94</v>
      </c>
      <c r="E13" s="56">
        <v>3.58</v>
      </c>
      <c r="F13" s="56">
        <v>1.31</v>
      </c>
      <c r="G13" s="56">
        <v>1.62</v>
      </c>
    </row>
    <row r="14" spans="2:7" x14ac:dyDescent="0.2">
      <c r="B14" s="102">
        <v>9</v>
      </c>
      <c r="C14" s="54">
        <v>318</v>
      </c>
      <c r="D14" s="54">
        <v>6.28</v>
      </c>
      <c r="E14" s="54">
        <v>5.97</v>
      </c>
      <c r="F14" s="54">
        <v>1.82</v>
      </c>
      <c r="G14" s="54">
        <v>2.12</v>
      </c>
    </row>
    <row r="15" spans="2:7" x14ac:dyDescent="0.2">
      <c r="B15" s="103">
        <v>10</v>
      </c>
      <c r="C15" s="56">
        <v>160</v>
      </c>
      <c r="D15" s="56">
        <v>6.2</v>
      </c>
      <c r="E15" s="56">
        <v>6.16</v>
      </c>
      <c r="F15" s="56">
        <v>2.35</v>
      </c>
      <c r="G15" s="56">
        <v>2.34</v>
      </c>
    </row>
    <row r="16" spans="2:7" x14ac:dyDescent="0.2">
      <c r="B16" s="102">
        <v>11</v>
      </c>
      <c r="C16" s="54">
        <v>400</v>
      </c>
      <c r="D16" s="54">
        <v>2</v>
      </c>
      <c r="E16" s="54">
        <v>2.16</v>
      </c>
      <c r="F16" s="54">
        <v>1.38</v>
      </c>
      <c r="G16" s="54">
        <v>1.57</v>
      </c>
    </row>
    <row r="17" spans="2:7" x14ac:dyDescent="0.2">
      <c r="B17" s="103">
        <v>12</v>
      </c>
      <c r="C17" s="56">
        <v>360</v>
      </c>
      <c r="D17" s="56">
        <v>0.92</v>
      </c>
      <c r="E17" s="56">
        <v>0.77</v>
      </c>
      <c r="F17" s="56">
        <v>0.26</v>
      </c>
      <c r="G17" s="56">
        <v>0.32</v>
      </c>
    </row>
    <row r="18" spans="2:7" x14ac:dyDescent="0.2">
      <c r="B18" s="102">
        <v>13</v>
      </c>
      <c r="C18" s="54">
        <v>320</v>
      </c>
      <c r="D18" s="54">
        <v>0.42</v>
      </c>
      <c r="E18" s="54">
        <v>0.52</v>
      </c>
      <c r="F18" s="54">
        <v>0.14000000000000001</v>
      </c>
      <c r="G18" s="54">
        <v>0.19</v>
      </c>
    </row>
    <row r="19" spans="2:7" x14ac:dyDescent="0.2">
      <c r="B19" s="103">
        <v>14</v>
      </c>
      <c r="C19" s="56">
        <v>280</v>
      </c>
      <c r="D19" s="56">
        <v>0.36</v>
      </c>
      <c r="E19" s="56">
        <v>0.38</v>
      </c>
      <c r="F19" s="56">
        <v>0.15</v>
      </c>
      <c r="G19" s="56">
        <v>0.15</v>
      </c>
    </row>
    <row r="20" spans="2:7" x14ac:dyDescent="0.2">
      <c r="B20" s="102">
        <v>15</v>
      </c>
      <c r="C20" s="54">
        <v>240</v>
      </c>
      <c r="D20" s="54">
        <v>0.25</v>
      </c>
      <c r="E20" s="54">
        <v>0.35</v>
      </c>
      <c r="F20" s="54">
        <v>7.0000000000000007E-2</v>
      </c>
      <c r="G20" s="54">
        <v>0.14000000000000001</v>
      </c>
    </row>
    <row r="21" spans="2:7" x14ac:dyDescent="0.2">
      <c r="B21" s="103">
        <v>16</v>
      </c>
      <c r="C21" s="56">
        <v>200</v>
      </c>
      <c r="D21" s="56">
        <v>0.32</v>
      </c>
      <c r="E21" s="56">
        <v>0.38</v>
      </c>
      <c r="F21" s="56">
        <v>0.1</v>
      </c>
      <c r="G21" s="56">
        <v>0.12</v>
      </c>
    </row>
    <row r="22" spans="2:7" x14ac:dyDescent="0.2">
      <c r="B22" s="102">
        <v>17</v>
      </c>
      <c r="C22" s="54">
        <v>160</v>
      </c>
      <c r="D22" s="54">
        <v>0.17</v>
      </c>
      <c r="E22" s="54">
        <v>0.27</v>
      </c>
      <c r="F22" s="54">
        <v>0.12</v>
      </c>
      <c r="G22" s="54">
        <v>0.13</v>
      </c>
    </row>
    <row r="23" spans="2:7" x14ac:dyDescent="0.2">
      <c r="B23" s="103">
        <v>18</v>
      </c>
      <c r="C23" s="56">
        <v>120</v>
      </c>
      <c r="D23" s="56">
        <v>0.33</v>
      </c>
      <c r="E23" s="56">
        <v>0.4</v>
      </c>
      <c r="F23" s="56">
        <v>0.16</v>
      </c>
      <c r="G23" s="56">
        <v>0.2</v>
      </c>
    </row>
    <row r="24" spans="2:7" x14ac:dyDescent="0.2">
      <c r="B24" s="102">
        <v>19</v>
      </c>
      <c r="C24" s="54">
        <v>80</v>
      </c>
      <c r="D24" s="54">
        <v>0.25</v>
      </c>
      <c r="E24" s="54">
        <v>0.49</v>
      </c>
      <c r="F24" s="54">
        <v>0.13</v>
      </c>
      <c r="G24" s="54">
        <v>0.28999999999999998</v>
      </c>
    </row>
    <row r="25" spans="2:7" x14ac:dyDescent="0.2">
      <c r="B25" s="103">
        <v>20</v>
      </c>
      <c r="C25" s="56">
        <v>40</v>
      </c>
      <c r="D25" s="56">
        <v>0.52</v>
      </c>
      <c r="E25" s="56">
        <v>0.59</v>
      </c>
      <c r="F25" s="56">
        <v>0.39</v>
      </c>
      <c r="G25" s="56">
        <v>0.37</v>
      </c>
    </row>
    <row r="26" spans="2:7" x14ac:dyDescent="0.2">
      <c r="B26" s="102">
        <v>21</v>
      </c>
      <c r="C26" s="54">
        <v>140</v>
      </c>
      <c r="D26" s="54">
        <v>1.72</v>
      </c>
      <c r="E26" s="54">
        <v>1.89</v>
      </c>
      <c r="F26" s="54">
        <v>1.6</v>
      </c>
      <c r="G26" s="54">
        <v>1.74</v>
      </c>
    </row>
    <row r="27" spans="2:7" x14ac:dyDescent="0.2">
      <c r="B27" s="103">
        <v>22</v>
      </c>
      <c r="C27" s="56">
        <v>20</v>
      </c>
      <c r="D27" s="56">
        <v>0.7</v>
      </c>
      <c r="E27" s="56">
        <v>0.91</v>
      </c>
      <c r="F27" s="56">
        <v>0.7</v>
      </c>
      <c r="G27" s="56">
        <v>0.7</v>
      </c>
    </row>
    <row r="28" spans="2:7" ht="16" thickBot="1" x14ac:dyDescent="0.25">
      <c r="B28" s="104">
        <v>23</v>
      </c>
      <c r="C28" s="105">
        <v>4</v>
      </c>
      <c r="D28" s="105">
        <v>1.28</v>
      </c>
      <c r="E28" s="105">
        <v>1.23</v>
      </c>
      <c r="F28" s="105">
        <v>1.28</v>
      </c>
      <c r="G28" s="105">
        <v>1.31</v>
      </c>
    </row>
  </sheetData>
  <mergeCells count="2">
    <mergeCell ref="D4:E4"/>
    <mergeCell ref="F4:G4"/>
  </mergeCells>
  <pageMargins left="0.7" right="0.7" top="0.75" bottom="0.75" header="0.3" footer="0.3"/>
  <pageSetup orientation="portrait" r:id="rId1"/>
  <webPublishItems count="1">
    <webPublishItem id="28471" divId="Book1_28471" sourceType="range" sourceRef="B4:G28" destinationFile="C:\Users\Fernando\Documents\GitHub\LevyBardOnline.github.io\bls_report\table_3_5.html"/>
  </webPublishItem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2031-48F5-41BA-BBAE-F3C4AB594F51}">
  <dimension ref="C1:H27"/>
  <sheetViews>
    <sheetView topLeftCell="C28" zoomScaleNormal="100" workbookViewId="0">
      <selection activeCell="C27" sqref="C27"/>
    </sheetView>
  </sheetViews>
  <sheetFormatPr baseColWidth="10" defaultColWidth="8.83203125" defaultRowHeight="15" x14ac:dyDescent="0.2"/>
  <sheetData>
    <row r="1" spans="3:8" x14ac:dyDescent="0.2">
      <c r="C1" s="77" t="s">
        <v>158</v>
      </c>
    </row>
    <row r="2" spans="3:8" x14ac:dyDescent="0.2">
      <c r="C2" t="s">
        <v>159</v>
      </c>
    </row>
    <row r="3" spans="3:8" x14ac:dyDescent="0.2">
      <c r="C3" t="s">
        <v>73</v>
      </c>
      <c r="H3" t="s">
        <v>79</v>
      </c>
    </row>
    <row r="26" spans="3:8" x14ac:dyDescent="0.2">
      <c r="C26" t="s">
        <v>160</v>
      </c>
    </row>
    <row r="27" spans="3:8" x14ac:dyDescent="0.2">
      <c r="C27" t="s">
        <v>73</v>
      </c>
      <c r="H27" t="s">
        <v>79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3101-427D-46E4-82C3-8A349B023263}">
  <dimension ref="B1:B19"/>
  <sheetViews>
    <sheetView topLeftCell="A13" workbookViewId="0">
      <selection activeCell="B20" sqref="B20"/>
    </sheetView>
  </sheetViews>
  <sheetFormatPr baseColWidth="10" defaultColWidth="8.83203125" defaultRowHeight="15" x14ac:dyDescent="0.2"/>
  <sheetData>
    <row r="1" spans="2:2" x14ac:dyDescent="0.2">
      <c r="B1" s="77" t="s">
        <v>161</v>
      </c>
    </row>
    <row r="2" spans="2:2" x14ac:dyDescent="0.2">
      <c r="B2" t="s">
        <v>162</v>
      </c>
    </row>
    <row r="19" spans="2:2" x14ac:dyDescent="0.2">
      <c r="B19" t="s">
        <v>163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FA185-6883-492F-988C-DCC403F2A9DA}">
  <dimension ref="B2"/>
  <sheetViews>
    <sheetView workbookViewId="0">
      <selection activeCell="R11" sqref="R11"/>
    </sheetView>
  </sheetViews>
  <sheetFormatPr baseColWidth="10" defaultColWidth="8.83203125" defaultRowHeight="15" x14ac:dyDescent="0.2"/>
  <sheetData>
    <row r="2" spans="2:2" x14ac:dyDescent="0.2">
      <c r="B2" s="77" t="s">
        <v>164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0792-7D30-4A89-8A1E-9F0B71756377}">
  <dimension ref="B2:J30"/>
  <sheetViews>
    <sheetView workbookViewId="0">
      <selection activeCell="K9" sqref="K9"/>
    </sheetView>
  </sheetViews>
  <sheetFormatPr baseColWidth="10" defaultColWidth="8.83203125" defaultRowHeight="15" x14ac:dyDescent="0.2"/>
  <cols>
    <col min="2" max="2" width="31.33203125" customWidth="1"/>
  </cols>
  <sheetData>
    <row r="2" spans="2:10" x14ac:dyDescent="0.2">
      <c r="B2" s="77" t="s">
        <v>180</v>
      </c>
    </row>
    <row r="3" spans="2:10" x14ac:dyDescent="0.2">
      <c r="B3" s="77"/>
    </row>
    <row r="4" spans="2:10" ht="16" thickBot="1" x14ac:dyDescent="0.25">
      <c r="B4" s="126" t="s">
        <v>178</v>
      </c>
    </row>
    <row r="5" spans="2:10" ht="16" thickBot="1" x14ac:dyDescent="0.25">
      <c r="B5" s="259" t="s">
        <v>165</v>
      </c>
      <c r="C5" s="251" t="s">
        <v>166</v>
      </c>
      <c r="D5" s="252"/>
      <c r="E5" s="252"/>
      <c r="F5" s="254"/>
      <c r="G5" s="251" t="s">
        <v>167</v>
      </c>
      <c r="H5" s="252"/>
      <c r="I5" s="252"/>
      <c r="J5" s="254"/>
    </row>
    <row r="6" spans="2:10" ht="16" thickBot="1" x14ac:dyDescent="0.25">
      <c r="B6" s="260"/>
      <c r="C6" s="255" t="s">
        <v>89</v>
      </c>
      <c r="D6" s="256"/>
      <c r="E6" s="256" t="s">
        <v>90</v>
      </c>
      <c r="F6" s="257"/>
      <c r="G6" s="258" t="s">
        <v>89</v>
      </c>
      <c r="H6" s="256"/>
      <c r="I6" s="262" t="s">
        <v>90</v>
      </c>
      <c r="J6" s="263"/>
    </row>
    <row r="7" spans="2:10" ht="16" thickBot="1" x14ac:dyDescent="0.25">
      <c r="B7" s="261"/>
      <c r="C7" s="107" t="s">
        <v>94</v>
      </c>
      <c r="D7" s="107" t="s">
        <v>100</v>
      </c>
      <c r="E7" s="107" t="s">
        <v>94</v>
      </c>
      <c r="F7" s="108" t="s">
        <v>100</v>
      </c>
      <c r="G7" s="107" t="s">
        <v>94</v>
      </c>
      <c r="H7" s="107" t="s">
        <v>100</v>
      </c>
      <c r="I7" s="107" t="s">
        <v>94</v>
      </c>
      <c r="J7" s="108" t="s">
        <v>100</v>
      </c>
    </row>
    <row r="8" spans="2:10" x14ac:dyDescent="0.2">
      <c r="B8" s="117" t="s">
        <v>168</v>
      </c>
      <c r="C8" s="119" t="s">
        <v>169</v>
      </c>
      <c r="D8" s="119" t="s">
        <v>169</v>
      </c>
      <c r="E8" s="119" t="s">
        <v>169</v>
      </c>
      <c r="F8" s="120" t="s">
        <v>169</v>
      </c>
      <c r="G8" s="119" t="s">
        <v>169</v>
      </c>
      <c r="H8" s="119" t="s">
        <v>169</v>
      </c>
      <c r="I8" s="119" t="s">
        <v>169</v>
      </c>
      <c r="J8" s="120" t="s">
        <v>169</v>
      </c>
    </row>
    <row r="9" spans="2:10" ht="28" x14ac:dyDescent="0.2">
      <c r="B9" s="117" t="s">
        <v>170</v>
      </c>
      <c r="C9" s="119" t="s">
        <v>169</v>
      </c>
      <c r="D9" s="119" t="s">
        <v>169</v>
      </c>
      <c r="E9" s="119" t="s">
        <v>169</v>
      </c>
      <c r="F9" s="120" t="s">
        <v>169</v>
      </c>
      <c r="G9" s="119" t="s">
        <v>169</v>
      </c>
      <c r="H9" s="119" t="s">
        <v>169</v>
      </c>
      <c r="I9" s="119" t="s">
        <v>169</v>
      </c>
      <c r="J9" s="120" t="s">
        <v>169</v>
      </c>
    </row>
    <row r="10" spans="2:10" ht="28" x14ac:dyDescent="0.2">
      <c r="B10" s="117" t="s">
        <v>171</v>
      </c>
      <c r="C10" s="119" t="s">
        <v>169</v>
      </c>
      <c r="D10" s="119" t="s">
        <v>169</v>
      </c>
      <c r="E10" s="119" t="s">
        <v>169</v>
      </c>
      <c r="F10" s="120" t="s">
        <v>169</v>
      </c>
      <c r="G10" s="119" t="s">
        <v>169</v>
      </c>
      <c r="H10" s="119" t="s">
        <v>169</v>
      </c>
      <c r="I10" s="119" t="s">
        <v>169</v>
      </c>
      <c r="J10" s="120" t="s">
        <v>169</v>
      </c>
    </row>
    <row r="11" spans="2:10" x14ac:dyDescent="0.2">
      <c r="B11" s="117" t="s">
        <v>172</v>
      </c>
      <c r="C11" s="119" t="s">
        <v>169</v>
      </c>
      <c r="D11" s="119" t="s">
        <v>169</v>
      </c>
      <c r="E11" s="119" t="s">
        <v>169</v>
      </c>
      <c r="F11" s="120" t="s">
        <v>169</v>
      </c>
      <c r="G11" s="119" t="s">
        <v>169</v>
      </c>
      <c r="H11" s="119" t="s">
        <v>169</v>
      </c>
      <c r="I11" s="119" t="s">
        <v>169</v>
      </c>
      <c r="J11" s="120" t="s">
        <v>169</v>
      </c>
    </row>
    <row r="12" spans="2:10" x14ac:dyDescent="0.2">
      <c r="B12" s="117" t="s">
        <v>173</v>
      </c>
      <c r="C12" s="119" t="s">
        <v>169</v>
      </c>
      <c r="D12" s="121" t="s">
        <v>174</v>
      </c>
      <c r="E12" s="119" t="s">
        <v>169</v>
      </c>
      <c r="F12" s="122" t="s">
        <v>174</v>
      </c>
      <c r="G12" s="119" t="s">
        <v>169</v>
      </c>
      <c r="H12" s="121" t="s">
        <v>174</v>
      </c>
      <c r="I12" s="119" t="s">
        <v>169</v>
      </c>
      <c r="J12" s="122" t="s">
        <v>174</v>
      </c>
    </row>
    <row r="13" spans="2:10" x14ac:dyDescent="0.2">
      <c r="B13" s="117" t="s">
        <v>118</v>
      </c>
      <c r="C13" s="119" t="s">
        <v>169</v>
      </c>
      <c r="D13" s="119" t="s">
        <v>169</v>
      </c>
      <c r="E13" s="119" t="s">
        <v>169</v>
      </c>
      <c r="F13" s="120" t="s">
        <v>169</v>
      </c>
      <c r="G13" s="119" t="s">
        <v>169</v>
      </c>
      <c r="H13" s="119" t="s">
        <v>169</v>
      </c>
      <c r="I13" s="119" t="s">
        <v>169</v>
      </c>
      <c r="J13" s="120" t="s">
        <v>169</v>
      </c>
    </row>
    <row r="14" spans="2:10" x14ac:dyDescent="0.2">
      <c r="B14" s="117" t="s">
        <v>175</v>
      </c>
      <c r="C14" s="119" t="s">
        <v>169</v>
      </c>
      <c r="D14" s="119" t="s">
        <v>169</v>
      </c>
      <c r="E14" s="119" t="s">
        <v>169</v>
      </c>
      <c r="F14" s="120" t="s">
        <v>169</v>
      </c>
      <c r="G14" s="119" t="s">
        <v>169</v>
      </c>
      <c r="H14" s="119" t="s">
        <v>169</v>
      </c>
      <c r="I14" s="119" t="s">
        <v>169</v>
      </c>
      <c r="J14" s="120" t="s">
        <v>169</v>
      </c>
    </row>
    <row r="15" spans="2:10" x14ac:dyDescent="0.2">
      <c r="B15" s="117" t="s">
        <v>176</v>
      </c>
      <c r="C15" s="119" t="s">
        <v>169</v>
      </c>
      <c r="D15" s="121" t="s">
        <v>174</v>
      </c>
      <c r="E15" s="119" t="s">
        <v>169</v>
      </c>
      <c r="F15" s="123" t="s">
        <v>169</v>
      </c>
      <c r="G15" s="119" t="s">
        <v>169</v>
      </c>
      <c r="H15" s="121" t="s">
        <v>174</v>
      </c>
      <c r="I15" s="119" t="s">
        <v>169</v>
      </c>
      <c r="J15" s="122" t="s">
        <v>174</v>
      </c>
    </row>
    <row r="16" spans="2:10" ht="16" thickBot="1" x14ac:dyDescent="0.25">
      <c r="B16" s="118" t="s">
        <v>177</v>
      </c>
      <c r="C16" s="124" t="s">
        <v>169</v>
      </c>
      <c r="D16" s="124" t="s">
        <v>169</v>
      </c>
      <c r="E16" s="124" t="s">
        <v>169</v>
      </c>
      <c r="F16" s="125" t="s">
        <v>169</v>
      </c>
      <c r="G16" s="124" t="s">
        <v>169</v>
      </c>
      <c r="H16" s="124" t="s">
        <v>169</v>
      </c>
      <c r="I16" s="124" t="s">
        <v>169</v>
      </c>
      <c r="J16" s="125" t="s">
        <v>169</v>
      </c>
    </row>
    <row r="18" spans="2:10" ht="16" thickBot="1" x14ac:dyDescent="0.25">
      <c r="B18" s="126" t="s">
        <v>179</v>
      </c>
    </row>
    <row r="19" spans="2:10" ht="16" thickBot="1" x14ac:dyDescent="0.25">
      <c r="B19" s="248" t="s">
        <v>165</v>
      </c>
      <c r="C19" s="251" t="s">
        <v>166</v>
      </c>
      <c r="D19" s="252"/>
      <c r="E19" s="252"/>
      <c r="F19" s="253"/>
      <c r="G19" s="251" t="s">
        <v>167</v>
      </c>
      <c r="H19" s="252"/>
      <c r="I19" s="252"/>
      <c r="J19" s="254"/>
    </row>
    <row r="20" spans="2:10" ht="16" thickBot="1" x14ac:dyDescent="0.25">
      <c r="B20" s="249"/>
      <c r="C20" s="255" t="s">
        <v>89</v>
      </c>
      <c r="D20" s="256"/>
      <c r="E20" s="256" t="s">
        <v>90</v>
      </c>
      <c r="F20" s="257"/>
      <c r="G20" s="258" t="s">
        <v>89</v>
      </c>
      <c r="H20" s="256"/>
      <c r="I20" s="256" t="s">
        <v>90</v>
      </c>
      <c r="J20" s="257"/>
    </row>
    <row r="21" spans="2:10" ht="16" thickBot="1" x14ac:dyDescent="0.25">
      <c r="B21" s="250"/>
      <c r="C21" s="107" t="s">
        <v>94</v>
      </c>
      <c r="D21" s="107" t="s">
        <v>100</v>
      </c>
      <c r="E21" s="107" t="s">
        <v>94</v>
      </c>
      <c r="F21" s="108" t="s">
        <v>100</v>
      </c>
      <c r="G21" s="107" t="s">
        <v>94</v>
      </c>
      <c r="H21" s="107" t="s">
        <v>100</v>
      </c>
      <c r="I21" s="107" t="s">
        <v>94</v>
      </c>
      <c r="J21" s="108" t="s">
        <v>100</v>
      </c>
    </row>
    <row r="22" spans="2:10" x14ac:dyDescent="0.2">
      <c r="B22" s="109" t="s">
        <v>168</v>
      </c>
      <c r="C22" s="110" t="s">
        <v>169</v>
      </c>
      <c r="D22" s="110" t="s">
        <v>169</v>
      </c>
      <c r="E22" s="110" t="s">
        <v>169</v>
      </c>
      <c r="F22" s="111" t="s">
        <v>169</v>
      </c>
      <c r="G22" s="110" t="s">
        <v>169</v>
      </c>
      <c r="H22" s="110" t="s">
        <v>169</v>
      </c>
      <c r="I22" s="110" t="s">
        <v>169</v>
      </c>
      <c r="J22" s="111" t="s">
        <v>169</v>
      </c>
    </row>
    <row r="23" spans="2:10" ht="28" x14ac:dyDescent="0.2">
      <c r="B23" s="109" t="s">
        <v>170</v>
      </c>
      <c r="C23" s="110" t="s">
        <v>169</v>
      </c>
      <c r="D23" s="110" t="s">
        <v>169</v>
      </c>
      <c r="E23" s="110" t="s">
        <v>169</v>
      </c>
      <c r="F23" s="111" t="s">
        <v>169</v>
      </c>
      <c r="G23" s="110" t="s">
        <v>169</v>
      </c>
      <c r="H23" s="110" t="s">
        <v>169</v>
      </c>
      <c r="I23" s="110" t="s">
        <v>169</v>
      </c>
      <c r="J23" s="111" t="s">
        <v>169</v>
      </c>
    </row>
    <row r="24" spans="2:10" ht="28" x14ac:dyDescent="0.2">
      <c r="B24" s="109" t="s">
        <v>171</v>
      </c>
      <c r="C24" s="110" t="s">
        <v>169</v>
      </c>
      <c r="D24" s="110" t="s">
        <v>169</v>
      </c>
      <c r="E24" s="110" t="s">
        <v>169</v>
      </c>
      <c r="F24" s="111" t="s">
        <v>169</v>
      </c>
      <c r="G24" s="110" t="s">
        <v>169</v>
      </c>
      <c r="H24" s="110" t="s">
        <v>169</v>
      </c>
      <c r="I24" s="110" t="s">
        <v>169</v>
      </c>
      <c r="J24" s="111" t="s">
        <v>169</v>
      </c>
    </row>
    <row r="25" spans="2:10" x14ac:dyDescent="0.2">
      <c r="B25" s="109" t="s">
        <v>172</v>
      </c>
      <c r="C25" s="110" t="s">
        <v>169</v>
      </c>
      <c r="D25" s="110" t="s">
        <v>169</v>
      </c>
      <c r="E25" s="110" t="s">
        <v>169</v>
      </c>
      <c r="F25" s="111" t="s">
        <v>169</v>
      </c>
      <c r="G25" s="110" t="s">
        <v>169</v>
      </c>
      <c r="H25" s="110" t="s">
        <v>169</v>
      </c>
      <c r="I25" s="110" t="s">
        <v>169</v>
      </c>
      <c r="J25" s="111" t="s">
        <v>169</v>
      </c>
    </row>
    <row r="26" spans="2:10" x14ac:dyDescent="0.2">
      <c r="B26" s="109" t="s">
        <v>173</v>
      </c>
      <c r="C26" s="110" t="s">
        <v>169</v>
      </c>
      <c r="D26" s="112" t="s">
        <v>174</v>
      </c>
      <c r="E26" s="110" t="s">
        <v>169</v>
      </c>
      <c r="F26" s="113" t="s">
        <v>174</v>
      </c>
      <c r="G26" s="110" t="s">
        <v>169</v>
      </c>
      <c r="H26" s="112" t="s">
        <v>174</v>
      </c>
      <c r="I26" s="110" t="s">
        <v>169</v>
      </c>
      <c r="J26" s="113" t="s">
        <v>174</v>
      </c>
    </row>
    <row r="27" spans="2:10" x14ac:dyDescent="0.2">
      <c r="B27" s="109" t="s">
        <v>118</v>
      </c>
      <c r="C27" s="110" t="s">
        <v>169</v>
      </c>
      <c r="D27" s="110" t="s">
        <v>169</v>
      </c>
      <c r="E27" s="110" t="s">
        <v>169</v>
      </c>
      <c r="F27" s="111" t="s">
        <v>169</v>
      </c>
      <c r="G27" s="110" t="s">
        <v>169</v>
      </c>
      <c r="H27" s="110" t="s">
        <v>169</v>
      </c>
      <c r="I27" s="110" t="s">
        <v>169</v>
      </c>
      <c r="J27" s="111" t="s">
        <v>169</v>
      </c>
    </row>
    <row r="28" spans="2:10" x14ac:dyDescent="0.2">
      <c r="B28" s="109" t="s">
        <v>175</v>
      </c>
      <c r="C28" s="110" t="s">
        <v>169</v>
      </c>
      <c r="D28" s="110" t="s">
        <v>169</v>
      </c>
      <c r="E28" s="110" t="s">
        <v>169</v>
      </c>
      <c r="F28" s="111" t="s">
        <v>169</v>
      </c>
      <c r="G28" s="110" t="s">
        <v>169</v>
      </c>
      <c r="H28" s="110" t="s">
        <v>169</v>
      </c>
      <c r="I28" s="110" t="s">
        <v>169</v>
      </c>
      <c r="J28" s="111" t="s">
        <v>169</v>
      </c>
    </row>
    <row r="29" spans="2:10" x14ac:dyDescent="0.2">
      <c r="B29" s="109" t="s">
        <v>176</v>
      </c>
      <c r="C29" s="110" t="s">
        <v>169</v>
      </c>
      <c r="D29" s="112" t="s">
        <v>174</v>
      </c>
      <c r="E29" s="110" t="s">
        <v>169</v>
      </c>
      <c r="F29" s="113" t="s">
        <v>174</v>
      </c>
      <c r="G29" s="110" t="s">
        <v>169</v>
      </c>
      <c r="H29" s="112" t="s">
        <v>174</v>
      </c>
      <c r="I29" s="110" t="s">
        <v>169</v>
      </c>
      <c r="J29" s="113" t="s">
        <v>174</v>
      </c>
    </row>
    <row r="30" spans="2:10" ht="16" thickBot="1" x14ac:dyDescent="0.25">
      <c r="B30" s="114" t="s">
        <v>177</v>
      </c>
      <c r="C30" s="115" t="s">
        <v>169</v>
      </c>
      <c r="D30" s="115" t="s">
        <v>169</v>
      </c>
      <c r="E30" s="115" t="s">
        <v>169</v>
      </c>
      <c r="F30" s="116" t="s">
        <v>169</v>
      </c>
      <c r="G30" s="115" t="s">
        <v>169</v>
      </c>
      <c r="H30" s="115" t="s">
        <v>169</v>
      </c>
      <c r="I30" s="115" t="s">
        <v>169</v>
      </c>
      <c r="J30" s="116" t="s">
        <v>169</v>
      </c>
    </row>
  </sheetData>
  <mergeCells count="14">
    <mergeCell ref="B5:B7"/>
    <mergeCell ref="C5:F5"/>
    <mergeCell ref="G5:J5"/>
    <mergeCell ref="C6:D6"/>
    <mergeCell ref="E6:F6"/>
    <mergeCell ref="G6:H6"/>
    <mergeCell ref="I6:J6"/>
    <mergeCell ref="B19:B21"/>
    <mergeCell ref="C19:F19"/>
    <mergeCell ref="G19:J19"/>
    <mergeCell ref="C20:D20"/>
    <mergeCell ref="E20:F20"/>
    <mergeCell ref="G20:H20"/>
    <mergeCell ref="I20:J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11B2-76D5-4472-A11E-8FA880B9500B}">
  <dimension ref="B2"/>
  <sheetViews>
    <sheetView topLeftCell="A19" workbookViewId="0">
      <selection activeCell="B23" sqref="B23"/>
    </sheetView>
  </sheetViews>
  <sheetFormatPr baseColWidth="10" defaultColWidth="8.83203125" defaultRowHeight="15" x14ac:dyDescent="0.2"/>
  <sheetData>
    <row r="2" spans="2:2" x14ac:dyDescent="0.2">
      <c r="B2" s="77" t="s">
        <v>181</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1983C-1672-41F1-B78F-F47E89F5A356}">
  <dimension ref="B2:B22"/>
  <sheetViews>
    <sheetView workbookViewId="0">
      <selection activeCell="B5" sqref="B5"/>
    </sheetView>
  </sheetViews>
  <sheetFormatPr baseColWidth="10" defaultColWidth="8.83203125" defaultRowHeight="15" x14ac:dyDescent="0.2"/>
  <sheetData>
    <row r="2" spans="2:2" x14ac:dyDescent="0.2">
      <c r="B2" s="27" t="s">
        <v>182</v>
      </c>
    </row>
    <row r="4" spans="2:2" x14ac:dyDescent="0.2">
      <c r="B4" t="s">
        <v>92</v>
      </c>
    </row>
    <row r="22" spans="2:2" x14ac:dyDescent="0.2">
      <c r="B22" t="s">
        <v>93</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FD69A-6914-4BB8-8C56-1FEAA2921DE1}">
  <dimension ref="B2"/>
  <sheetViews>
    <sheetView workbookViewId="0">
      <selection activeCell="S30" sqref="S30"/>
    </sheetView>
  </sheetViews>
  <sheetFormatPr baseColWidth="10" defaultColWidth="8.83203125" defaultRowHeight="15" x14ac:dyDescent="0.2"/>
  <sheetData>
    <row r="2" spans="2:2" x14ac:dyDescent="0.2">
      <c r="B2" s="77" t="s">
        <v>183</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9EEDD-0D46-45E0-8152-543C63002B27}">
  <dimension ref="B2"/>
  <sheetViews>
    <sheetView workbookViewId="0">
      <selection activeCell="B4" sqref="B4"/>
    </sheetView>
  </sheetViews>
  <sheetFormatPr baseColWidth="10" defaultColWidth="8.83203125" defaultRowHeight="15" x14ac:dyDescent="0.2"/>
  <sheetData>
    <row r="2" spans="2:2" x14ac:dyDescent="0.2">
      <c r="B2" s="77" t="s">
        <v>184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BF21-AE99-4E22-B47B-A3034EF278C0}">
  <dimension ref="A1:A26"/>
  <sheetViews>
    <sheetView workbookViewId="0"/>
  </sheetViews>
  <sheetFormatPr baseColWidth="10" defaultColWidth="8.83203125" defaultRowHeight="15" x14ac:dyDescent="0.2"/>
  <cols>
    <col min="1" max="1" width="175.6640625" bestFit="1" customWidth="1"/>
  </cols>
  <sheetData>
    <row r="1" spans="1:1" x14ac:dyDescent="0.2">
      <c r="A1" s="236" t="s">
        <v>511</v>
      </c>
    </row>
    <row r="2" spans="1:1" x14ac:dyDescent="0.2">
      <c r="A2" s="236" t="s">
        <v>512</v>
      </c>
    </row>
    <row r="3" spans="1:1" x14ac:dyDescent="0.2">
      <c r="A3" s="236" t="s">
        <v>513</v>
      </c>
    </row>
    <row r="4" spans="1:1" x14ac:dyDescent="0.2">
      <c r="A4" s="236" t="s">
        <v>514</v>
      </c>
    </row>
    <row r="5" spans="1:1" x14ac:dyDescent="0.2">
      <c r="A5" s="236" t="s">
        <v>515</v>
      </c>
    </row>
    <row r="6" spans="1:1" x14ac:dyDescent="0.2">
      <c r="A6" s="236" t="s">
        <v>516</v>
      </c>
    </row>
    <row r="7" spans="1:1" x14ac:dyDescent="0.2">
      <c r="A7" s="236" t="s">
        <v>517</v>
      </c>
    </row>
    <row r="8" spans="1:1" x14ac:dyDescent="0.2">
      <c r="A8" s="236" t="s">
        <v>518</v>
      </c>
    </row>
    <row r="9" spans="1:1" x14ac:dyDescent="0.2">
      <c r="A9" s="236" t="s">
        <v>519</v>
      </c>
    </row>
    <row r="10" spans="1:1" x14ac:dyDescent="0.2">
      <c r="A10" s="236" t="s">
        <v>520</v>
      </c>
    </row>
    <row r="11" spans="1:1" x14ac:dyDescent="0.2">
      <c r="A11" s="236" t="s">
        <v>521</v>
      </c>
    </row>
    <row r="12" spans="1:1" x14ac:dyDescent="0.2">
      <c r="A12" s="236" t="s">
        <v>522</v>
      </c>
    </row>
    <row r="13" spans="1:1" x14ac:dyDescent="0.2">
      <c r="A13" s="236" t="s">
        <v>523</v>
      </c>
    </row>
    <row r="14" spans="1:1" x14ac:dyDescent="0.2">
      <c r="A14" s="236" t="s">
        <v>524</v>
      </c>
    </row>
    <row r="15" spans="1:1" x14ac:dyDescent="0.2">
      <c r="A15" s="236" t="s">
        <v>525</v>
      </c>
    </row>
    <row r="16" spans="1:1" x14ac:dyDescent="0.2">
      <c r="A16" s="236" t="s">
        <v>526</v>
      </c>
    </row>
    <row r="17" spans="1:1" x14ac:dyDescent="0.2">
      <c r="A17" s="236" t="s">
        <v>527</v>
      </c>
    </row>
    <row r="18" spans="1:1" x14ac:dyDescent="0.2">
      <c r="A18" s="236" t="s">
        <v>528</v>
      </c>
    </row>
    <row r="19" spans="1:1" x14ac:dyDescent="0.2">
      <c r="A19" s="236" t="s">
        <v>529</v>
      </c>
    </row>
    <row r="20" spans="1:1" x14ac:dyDescent="0.2">
      <c r="A20" s="236" t="s">
        <v>530</v>
      </c>
    </row>
    <row r="21" spans="1:1" x14ac:dyDescent="0.2">
      <c r="A21" s="236" t="s">
        <v>531</v>
      </c>
    </row>
    <row r="22" spans="1:1" x14ac:dyDescent="0.2">
      <c r="A22" s="236" t="s">
        <v>532</v>
      </c>
    </row>
    <row r="23" spans="1:1" x14ac:dyDescent="0.2">
      <c r="A23" s="236" t="s">
        <v>533</v>
      </c>
    </row>
    <row r="24" spans="1:1" x14ac:dyDescent="0.2">
      <c r="A24" s="236" t="s">
        <v>534</v>
      </c>
    </row>
    <row r="25" spans="1:1" x14ac:dyDescent="0.2">
      <c r="A25" s="236" t="s">
        <v>535</v>
      </c>
    </row>
    <row r="26" spans="1:1" x14ac:dyDescent="0.2">
      <c r="A26" s="236" t="s">
        <v>536</v>
      </c>
    </row>
  </sheetData>
  <hyperlinks>
    <hyperlink ref="A1" location="table_2_1!A1" display="Table 2‑1 Categories of household production included in the study" xr:uid="{FF7E4FAA-3D7A-4119-AC46-79FB71ACA1AD}"/>
    <hyperlink ref="A2" location="table_2_2!A1" display="Table 2‑2 Percent of parental supervisory (in-your-care) time overlaps with leisure and unpaid housework and procurement activities in households with children, no other adults present (ATUS 2004-2019)" xr:uid="{2ADC8B0B-B2B3-4457-A03E-FE0CAE455017}"/>
    <hyperlink ref="A3" location="table_3_1!A1" display="Table 3‑1 Imputation methods used by the component of household production" xr:uid="{0CF0D5BF-2FCE-4DBD-8C6F-638420E53625}"/>
    <hyperlink ref="A4" location="table_3_2!A1" display="Table 3‑2 Weighted vs. actual observations across surveys (individuals aged 15 years and older)" xr:uid="{5A4638F8-8E3F-4949-8E8B-6485587D447C}"/>
    <hyperlink ref="A5" location="table_3_3!A1" display="Table 3‑3 Composition of the sample by sex, employment status, and presence of children in the household (percent)" xr:uid="{457567C4-C814-44D4-BE64-9050A81ADCA6}"/>
    <hyperlink ref="A6" location="table_3_4!A1" display="Table 3‑4 Variables used in matching and propensity score estimation" xr:uid="{0A29018D-7E5D-4E50-84CA-33AC3950E412}"/>
    <hyperlink ref="A7" location="table_3_5!A1" display="Table 3‑5 Share of the total number of observations matched in each round (percent) in the matching of the CE Interview sample with ATUS" xr:uid="{96EEE3C0-5412-4100-ABC8-81F0EF6E1D80}"/>
    <hyperlink ref="A8" location="table_3_6!A1" display="Table 3‑6 Classification of characteristics based on whether the relationship between the characteristic and time is reflected in the matching imputation (“Yes”) or not (“No”), by type of statistic, sample, and sex" xr:uid="{352BE89E-94DA-4400-887C-8D7188E7889C}"/>
    <hyperlink ref="A9" location="table_3_7!A1" display="Table 3‑7 Average shares of daily supervisory childcare time spent alone (solo) by gender and number of caregivers (percent)" xr:uid="{457929F1-9696-4D56-9022-61F228DB9B60}"/>
    <hyperlink ref="A10" location="table_4_1!A1" display="Table 4‑1 Demographic composition of the population under six years of age by survey, 2019" xr:uid="{5166F17A-D4F4-4921-A65F-E41C6021183F}"/>
    <hyperlink ref="A11" location="table_4_2!A1" display="Table 4‑2 Estimates of the binary logit model (dependent variable is the recipiency of care by a child under six years)" xr:uid="{F5691815-9656-474D-B030-4E7F768D1B98}"/>
    <hyperlink ref="A12" location="tabla_4_3!A1" display="Table 4‑3 Observed and imputed recipiency of care (percent) among children under six years" xr:uid="{30DEC228-9524-428E-AC87-3D7B92E6D8B0}"/>
    <hyperlink ref="A13" location="table_4_4!A1" display="Table 4‑4 Estimates of the Poisson model (dependent variable is the weekly hours of care received by a child under six years)" xr:uid="{DD32FCC6-05BB-4984-AF03-2A0CFEE1666B}"/>
    <hyperlink ref="A14" location="table_4_5!A1" display="Table 4‑5 Observed and imputed weekly hours of care received by children under six years" xr:uid="{2658CFF8-9967-4249-B91C-F9B47C8CA41B}"/>
    <hyperlink ref="A15" location="table_4_6!A1" display="Table 4‑6 Demographic composition of the population over 50 years of age by survey" xr:uid="{5222DF73-AEB9-4435-B756-FDF05518E1CB}"/>
    <hyperlink ref="A16" location="table_4_7!A1" display="Table 4‑7 Estimates of the binary logit model (dependent variable is the recipiency of care by persons over 50 years of age)" xr:uid="{CE407F1D-597C-473D-A54F-483F94CBAF9C}"/>
    <hyperlink ref="A17" location="table_4_8!A1" display="Table 4‑8 Observed and imputed recipiency of care (percent) among persons over 50 years of age" xr:uid="{98D06ED7-6D9C-4014-8995-F2B1D3A2719D}"/>
    <hyperlink ref="A18" location="table_4_9!A1" display="Table 4‑9 Estimates of the Poisson model (dependent variable is the weekly hours of care received by a person over 50 years of age)" xr:uid="{3064284C-09EE-4F3D-8279-A020495E6973}"/>
    <hyperlink ref="A19" location="table_4_10!A1" display="Table 4‑10 Observed and imputed weekly hours of care received by adults 50 years and older" xr:uid="{361C46A5-E555-4A4A-8279-7684099341CF}"/>
    <hyperlink ref="A20" location="table_5_1!A1" display="Table 5‑1 Average monthly values of expenditures and household production per consumer unit, 2019 (third quarter)" xr:uid="{64E4EC08-2AD5-4C91-BEF7-F3420F25AA9F}"/>
    <hyperlink ref="A21" location="table_5_2!A1" display="Table 5‑2 Racial differences in monthly average values of household production and their potential determinants" xr:uid="{A5E21032-5DA3-4AB5-82E9-DDD9556C0821}"/>
    <hyperlink ref="A22" location="table_5_3!A1" display="Table 5‑3 Subgroup decomposition of Gini coefficients for expenditures and augmented expenditures by the presence of children in the household and measure of home production, 2019 (Gini points)" xr:uid="{D834DE79-39A8-495C-9ABC-A11AA69F11F1}"/>
    <hyperlink ref="A23" location="table_5_4!A1" display="Table 5‑4 Decomposition of the Gini coefficient by components of consumption (Gini points) by measure and presence of children, 2019" xr:uid="{C9E3F232-95E1-4F73-B407-B78B9B825E10}"/>
    <hyperlink ref="A24" location="table_5_5!A1" display="Table 5‑5 OLS estimates of a simple model of household hours of cooking" xr:uid="{292E9694-6EF9-45DB-8A4E-06E93A9BF883}"/>
    <hyperlink ref="A25" location="table_5_6!A1" display="Table 5‑6 Employed married-couple families with children and two adults: Average monthly childcare expenditures and average monthly hours of childcare provided by the family, 2019" xr:uid="{BDE33940-FD1B-44E3-9D67-1A3A0B2ED5D0}"/>
    <hyperlink ref="A26" location="table_5_7!A1" display="Table 5‑7 Families with children under 13 years and a single, employed reference person: average monthly childcare expenditures and average monthly hours of childcare provided by the family, 2019" xr:uid="{84B007DE-B0BA-470F-B16D-8DF94794950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08217-44DF-4B34-8177-3680FB530FD9}">
  <dimension ref="B2"/>
  <sheetViews>
    <sheetView workbookViewId="0">
      <selection activeCell="B18" sqref="B18"/>
    </sheetView>
  </sheetViews>
  <sheetFormatPr baseColWidth="10" defaultColWidth="8.83203125" defaultRowHeight="15" x14ac:dyDescent="0.2"/>
  <sheetData>
    <row r="2" spans="2:2" x14ac:dyDescent="0.2">
      <c r="B2" s="77" t="s">
        <v>185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B32BC-282B-467E-8F2B-8D9FF90C9DDD}">
  <dimension ref="B2:B20"/>
  <sheetViews>
    <sheetView workbookViewId="0">
      <selection activeCell="B21" sqref="B21"/>
    </sheetView>
  </sheetViews>
  <sheetFormatPr baseColWidth="10" defaultColWidth="8.83203125" defaultRowHeight="15" x14ac:dyDescent="0.2"/>
  <sheetData>
    <row r="2" spans="2:2" x14ac:dyDescent="0.2">
      <c r="B2" s="77" t="s">
        <v>186</v>
      </c>
    </row>
    <row r="3" spans="2:2" x14ac:dyDescent="0.2">
      <c r="B3" t="s">
        <v>162</v>
      </c>
    </row>
    <row r="20" spans="2:2" x14ac:dyDescent="0.2">
      <c r="B20" t="s">
        <v>163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A3564-A963-42BD-8E44-54D12E9A7694}">
  <dimension ref="B1"/>
  <sheetViews>
    <sheetView workbookViewId="0">
      <selection activeCell="B1" sqref="B1"/>
    </sheetView>
  </sheetViews>
  <sheetFormatPr baseColWidth="10" defaultColWidth="8.83203125" defaultRowHeight="15" x14ac:dyDescent="0.2"/>
  <sheetData>
    <row r="1" spans="2:2" x14ac:dyDescent="0.2">
      <c r="B1" s="77" t="s">
        <v>187</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03E8-4A8E-47A0-AFB1-877FA6A7B229}">
  <dimension ref="B1"/>
  <sheetViews>
    <sheetView workbookViewId="0">
      <selection activeCell="B1" sqref="B1"/>
    </sheetView>
  </sheetViews>
  <sheetFormatPr baseColWidth="10" defaultColWidth="8.83203125" defaultRowHeight="15" x14ac:dyDescent="0.2"/>
  <sheetData>
    <row r="1" spans="2:2" x14ac:dyDescent="0.2">
      <c r="B1" s="77" t="s">
        <v>188</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B66D-5D5D-4609-A97B-68DA6DDDA61B}">
  <dimension ref="B1"/>
  <sheetViews>
    <sheetView workbookViewId="0">
      <selection activeCell="B1" sqref="B1"/>
    </sheetView>
  </sheetViews>
  <sheetFormatPr baseColWidth="10" defaultColWidth="8.83203125" defaultRowHeight="15" x14ac:dyDescent="0.2"/>
  <sheetData>
    <row r="1" spans="2:2" x14ac:dyDescent="0.2">
      <c r="B1" s="27" t="s">
        <v>189</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7A26A-C731-459E-B438-0E855911040E}">
  <dimension ref="B2"/>
  <sheetViews>
    <sheetView workbookViewId="0">
      <selection activeCell="B2" sqref="B2"/>
    </sheetView>
  </sheetViews>
  <sheetFormatPr baseColWidth="10" defaultColWidth="8.83203125" defaultRowHeight="15" x14ac:dyDescent="0.2"/>
  <sheetData>
    <row r="2" spans="2:2" x14ac:dyDescent="0.2">
      <c r="B2" t="s">
        <v>190</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162A3-1544-4512-B807-E607C53B1010}">
  <dimension ref="B1:D6"/>
  <sheetViews>
    <sheetView workbookViewId="0">
      <selection activeCell="B1" sqref="B1"/>
    </sheetView>
  </sheetViews>
  <sheetFormatPr baseColWidth="10" defaultColWidth="8.83203125" defaultRowHeight="15" x14ac:dyDescent="0.2"/>
  <sheetData>
    <row r="1" spans="2:4" x14ac:dyDescent="0.2">
      <c r="B1" s="132" t="s">
        <v>196</v>
      </c>
    </row>
    <row r="2" spans="2:4" ht="16" thickBot="1" x14ac:dyDescent="0.25"/>
    <row r="3" spans="2:4" ht="25.5" customHeight="1" x14ac:dyDescent="0.2">
      <c r="B3" s="264" t="s">
        <v>106</v>
      </c>
      <c r="C3" s="266" t="s">
        <v>191</v>
      </c>
      <c r="D3" s="267"/>
    </row>
    <row r="4" spans="2:4" ht="29" thickBot="1" x14ac:dyDescent="0.25">
      <c r="B4" s="265"/>
      <c r="C4" s="127" t="s">
        <v>192</v>
      </c>
      <c r="D4" s="127" t="s">
        <v>193</v>
      </c>
    </row>
    <row r="5" spans="2:4" x14ac:dyDescent="0.2">
      <c r="B5" s="128" t="s">
        <v>194</v>
      </c>
      <c r="C5" s="129">
        <v>49</v>
      </c>
      <c r="D5" s="129">
        <v>42</v>
      </c>
    </row>
    <row r="6" spans="2:4" ht="16" thickBot="1" x14ac:dyDescent="0.25">
      <c r="B6" s="130" t="s">
        <v>195</v>
      </c>
      <c r="C6" s="131">
        <v>33</v>
      </c>
      <c r="D6" s="131">
        <v>30</v>
      </c>
    </row>
  </sheetData>
  <mergeCells count="2">
    <mergeCell ref="B3:B4"/>
    <mergeCell ref="C3:D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5400-F855-4EFB-9E3E-DD975985DBB6}">
  <dimension ref="B2:I48"/>
  <sheetViews>
    <sheetView topLeftCell="A4" workbookViewId="0">
      <selection activeCell="L37" sqref="L37"/>
    </sheetView>
  </sheetViews>
  <sheetFormatPr baseColWidth="10" defaultColWidth="8.83203125" defaultRowHeight="15" x14ac:dyDescent="0.2"/>
  <cols>
    <col min="2" max="2" width="30.6640625" customWidth="1"/>
    <col min="3" max="3" width="15.5" bestFit="1" customWidth="1"/>
    <col min="4" max="4" width="7.33203125" bestFit="1" customWidth="1"/>
    <col min="5" max="5" width="7.1640625" bestFit="1" customWidth="1"/>
    <col min="6" max="6" width="7.33203125" bestFit="1" customWidth="1"/>
    <col min="7" max="7" width="7.1640625" bestFit="1" customWidth="1"/>
    <col min="8" max="8" width="7.33203125" bestFit="1" customWidth="1"/>
    <col min="9" max="9" width="7.1640625" bestFit="1" customWidth="1"/>
  </cols>
  <sheetData>
    <row r="2" spans="2:9" x14ac:dyDescent="0.2">
      <c r="B2" s="161" t="s">
        <v>242</v>
      </c>
    </row>
    <row r="3" spans="2:9" ht="16" thickBot="1" x14ac:dyDescent="0.25"/>
    <row r="4" spans="2:9" x14ac:dyDescent="0.2">
      <c r="B4" s="96"/>
      <c r="C4" s="98"/>
      <c r="D4" s="246" t="s">
        <v>197</v>
      </c>
      <c r="E4" s="247"/>
      <c r="F4" s="246" t="s">
        <v>198</v>
      </c>
      <c r="G4" s="247"/>
      <c r="H4" s="246" t="s">
        <v>199</v>
      </c>
      <c r="I4" s="247"/>
    </row>
    <row r="5" spans="2:9" ht="28" x14ac:dyDescent="0.2">
      <c r="B5" s="106"/>
      <c r="C5" s="133"/>
      <c r="D5" s="134" t="s">
        <v>200</v>
      </c>
      <c r="E5" s="135" t="s">
        <v>201</v>
      </c>
      <c r="F5" s="134" t="s">
        <v>200</v>
      </c>
      <c r="G5" s="135" t="s">
        <v>201</v>
      </c>
      <c r="H5" s="134" t="s">
        <v>200</v>
      </c>
      <c r="I5" s="135" t="s">
        <v>201</v>
      </c>
    </row>
    <row r="6" spans="2:9" x14ac:dyDescent="0.2">
      <c r="B6" s="268" t="s">
        <v>106</v>
      </c>
      <c r="C6" s="137" t="s">
        <v>194</v>
      </c>
      <c r="D6" s="138">
        <v>10109</v>
      </c>
      <c r="E6" s="139">
        <v>48.1</v>
      </c>
      <c r="F6" s="53">
        <v>10489</v>
      </c>
      <c r="G6" s="54">
        <v>48.9</v>
      </c>
      <c r="H6" s="53">
        <v>9619</v>
      </c>
      <c r="I6" s="54">
        <v>47.8</v>
      </c>
    </row>
    <row r="7" spans="2:9" x14ac:dyDescent="0.2">
      <c r="B7" s="268"/>
      <c r="C7" s="137" t="s">
        <v>195</v>
      </c>
      <c r="D7" s="138">
        <v>10900</v>
      </c>
      <c r="E7" s="139">
        <v>51.9</v>
      </c>
      <c r="F7" s="53">
        <v>10969</v>
      </c>
      <c r="G7" s="54">
        <v>51.1</v>
      </c>
      <c r="H7" s="53">
        <v>10519</v>
      </c>
      <c r="I7" s="54">
        <v>52.2</v>
      </c>
    </row>
    <row r="8" spans="2:9" x14ac:dyDescent="0.2">
      <c r="B8" s="270" t="s">
        <v>202</v>
      </c>
      <c r="C8" s="140" t="s">
        <v>203</v>
      </c>
      <c r="D8" s="141">
        <v>10399</v>
      </c>
      <c r="E8" s="142">
        <v>49.5</v>
      </c>
      <c r="F8" s="51">
        <v>10999</v>
      </c>
      <c r="G8" s="56">
        <v>51.3</v>
      </c>
      <c r="H8" s="51">
        <v>10575</v>
      </c>
      <c r="I8" s="56">
        <v>52.5</v>
      </c>
    </row>
    <row r="9" spans="2:9" x14ac:dyDescent="0.2">
      <c r="B9" s="270"/>
      <c r="C9" s="140" t="s">
        <v>204</v>
      </c>
      <c r="D9" s="141">
        <v>3323</v>
      </c>
      <c r="E9" s="142">
        <v>15.8</v>
      </c>
      <c r="F9" s="51">
        <v>3084</v>
      </c>
      <c r="G9" s="56">
        <v>14.4</v>
      </c>
      <c r="H9" s="51">
        <v>2602</v>
      </c>
      <c r="I9" s="56">
        <v>12.9</v>
      </c>
    </row>
    <row r="10" spans="2:9" x14ac:dyDescent="0.2">
      <c r="B10" s="270"/>
      <c r="C10" s="140" t="s">
        <v>205</v>
      </c>
      <c r="D10" s="141">
        <v>5348</v>
      </c>
      <c r="E10" s="142">
        <v>25.5</v>
      </c>
      <c r="F10" s="51">
        <v>4964</v>
      </c>
      <c r="G10" s="56">
        <v>23.1</v>
      </c>
      <c r="H10" s="51">
        <v>4893</v>
      </c>
      <c r="I10" s="56">
        <v>24.3</v>
      </c>
    </row>
    <row r="11" spans="2:9" x14ac:dyDescent="0.2">
      <c r="B11" s="270"/>
      <c r="C11" s="140" t="s">
        <v>206</v>
      </c>
      <c r="D11" s="141">
        <v>1939</v>
      </c>
      <c r="E11" s="142">
        <v>9.1999999999999993</v>
      </c>
      <c r="F11" s="51">
        <v>2410</v>
      </c>
      <c r="G11" s="56">
        <v>11.2</v>
      </c>
      <c r="H11" s="51">
        <v>2067</v>
      </c>
      <c r="I11" s="56">
        <v>10.3</v>
      </c>
    </row>
    <row r="12" spans="2:9" x14ac:dyDescent="0.2">
      <c r="B12" s="268" t="s">
        <v>118</v>
      </c>
      <c r="C12" s="143" t="s">
        <v>207</v>
      </c>
      <c r="D12" s="144">
        <v>4577</v>
      </c>
      <c r="E12" s="145">
        <v>21.8</v>
      </c>
      <c r="F12" s="146">
        <v>2178</v>
      </c>
      <c r="G12" s="147">
        <v>10.199999999999999</v>
      </c>
      <c r="H12" s="146">
        <v>1819</v>
      </c>
      <c r="I12" s="147">
        <v>9</v>
      </c>
    </row>
    <row r="13" spans="2:9" x14ac:dyDescent="0.2">
      <c r="B13" s="268"/>
      <c r="C13" s="148" t="s">
        <v>208</v>
      </c>
      <c r="D13" s="149">
        <v>8344</v>
      </c>
      <c r="E13" s="150">
        <v>39.700000000000003</v>
      </c>
      <c r="F13" s="151">
        <v>7894</v>
      </c>
      <c r="G13" s="152">
        <v>36.799999999999997</v>
      </c>
      <c r="H13" s="151">
        <v>7182</v>
      </c>
      <c r="I13" s="152">
        <v>35.700000000000003</v>
      </c>
    </row>
    <row r="14" spans="2:9" x14ac:dyDescent="0.2">
      <c r="B14" s="268"/>
      <c r="C14" s="148" t="s">
        <v>209</v>
      </c>
      <c r="D14" s="149">
        <v>8088</v>
      </c>
      <c r="E14" s="150">
        <v>38.5</v>
      </c>
      <c r="F14" s="151">
        <v>11386</v>
      </c>
      <c r="G14" s="152">
        <v>53.1</v>
      </c>
      <c r="H14" s="151">
        <v>11137</v>
      </c>
      <c r="I14" s="152">
        <v>55.3</v>
      </c>
    </row>
    <row r="15" spans="2:9" ht="21" customHeight="1" x14ac:dyDescent="0.2">
      <c r="B15" s="271" t="s">
        <v>210</v>
      </c>
      <c r="C15" s="153" t="s">
        <v>211</v>
      </c>
      <c r="D15" s="154">
        <v>11173</v>
      </c>
      <c r="E15" s="155">
        <v>53.2</v>
      </c>
      <c r="F15" s="156">
        <v>11178</v>
      </c>
      <c r="G15" s="157">
        <v>52.1</v>
      </c>
      <c r="H15" s="156">
        <v>10708</v>
      </c>
      <c r="I15" s="157">
        <v>53.2</v>
      </c>
    </row>
    <row r="16" spans="2:9" x14ac:dyDescent="0.2">
      <c r="B16" s="271"/>
      <c r="C16" s="153" t="s">
        <v>192</v>
      </c>
      <c r="D16" s="154">
        <v>8005</v>
      </c>
      <c r="E16" s="155">
        <v>38.1</v>
      </c>
      <c r="F16" s="156">
        <v>8118</v>
      </c>
      <c r="G16" s="157">
        <v>37.799999999999997</v>
      </c>
      <c r="H16" s="156">
        <v>7272</v>
      </c>
      <c r="I16" s="157">
        <v>36.1</v>
      </c>
    </row>
    <row r="17" spans="2:9" x14ac:dyDescent="0.2">
      <c r="B17" s="271"/>
      <c r="C17" s="153" t="s">
        <v>193</v>
      </c>
      <c r="D17" s="154">
        <v>1831</v>
      </c>
      <c r="E17" s="155">
        <v>8.6999999999999993</v>
      </c>
      <c r="F17" s="156">
        <v>2161</v>
      </c>
      <c r="G17" s="157">
        <v>10.1</v>
      </c>
      <c r="H17" s="156">
        <v>2158</v>
      </c>
      <c r="I17" s="157">
        <v>10.7</v>
      </c>
    </row>
    <row r="18" spans="2:9" x14ac:dyDescent="0.2">
      <c r="B18" s="272" t="s">
        <v>212</v>
      </c>
      <c r="C18" s="148" t="s">
        <v>213</v>
      </c>
      <c r="D18" s="149">
        <v>11945</v>
      </c>
      <c r="E18" s="150">
        <v>56.9</v>
      </c>
      <c r="F18" s="151">
        <v>11451</v>
      </c>
      <c r="G18" s="152">
        <v>53.4</v>
      </c>
      <c r="H18" s="151">
        <v>10851</v>
      </c>
      <c r="I18" s="152">
        <v>53.9</v>
      </c>
    </row>
    <row r="19" spans="2:9" x14ac:dyDescent="0.2">
      <c r="B19" s="272"/>
      <c r="C19" s="137" t="s">
        <v>211</v>
      </c>
      <c r="D19" s="138">
        <v>5294</v>
      </c>
      <c r="E19" s="139">
        <v>25.2</v>
      </c>
      <c r="F19" s="53">
        <v>5869</v>
      </c>
      <c r="G19" s="54">
        <v>27.4</v>
      </c>
      <c r="H19" s="53">
        <v>5410</v>
      </c>
      <c r="I19" s="54">
        <v>26.9</v>
      </c>
    </row>
    <row r="20" spans="2:9" x14ac:dyDescent="0.2">
      <c r="B20" s="272"/>
      <c r="C20" s="137" t="s">
        <v>192</v>
      </c>
      <c r="D20" s="138">
        <v>2743</v>
      </c>
      <c r="E20" s="139">
        <v>13.1</v>
      </c>
      <c r="F20" s="53">
        <v>2599</v>
      </c>
      <c r="G20" s="54">
        <v>12.1</v>
      </c>
      <c r="H20" s="53">
        <v>2028</v>
      </c>
      <c r="I20" s="54">
        <v>10.1</v>
      </c>
    </row>
    <row r="21" spans="2:9" x14ac:dyDescent="0.2">
      <c r="B21" s="272"/>
      <c r="C21" s="137" t="s">
        <v>193</v>
      </c>
      <c r="D21" s="138">
        <v>1027</v>
      </c>
      <c r="E21" s="139">
        <v>4.9000000000000004</v>
      </c>
      <c r="F21" s="53">
        <v>1539</v>
      </c>
      <c r="G21" s="54">
        <v>7.2</v>
      </c>
      <c r="H21" s="53">
        <v>1849</v>
      </c>
      <c r="I21" s="54">
        <v>9.1999999999999993</v>
      </c>
    </row>
    <row r="22" spans="2:9" x14ac:dyDescent="0.2">
      <c r="B22" s="270" t="s">
        <v>175</v>
      </c>
      <c r="C22" s="153" t="s">
        <v>214</v>
      </c>
      <c r="D22" s="154">
        <v>16533</v>
      </c>
      <c r="E22" s="155">
        <v>78.7</v>
      </c>
      <c r="F22" s="156">
        <v>15550</v>
      </c>
      <c r="G22" s="157">
        <v>72.5</v>
      </c>
      <c r="H22" s="156">
        <v>15160</v>
      </c>
      <c r="I22" s="157">
        <v>75.3</v>
      </c>
    </row>
    <row r="23" spans="2:9" x14ac:dyDescent="0.2">
      <c r="B23" s="270"/>
      <c r="C23" s="153" t="s">
        <v>215</v>
      </c>
      <c r="D23" s="154">
        <v>3289</v>
      </c>
      <c r="E23" s="155">
        <v>15.7</v>
      </c>
      <c r="F23" s="156">
        <v>3205</v>
      </c>
      <c r="G23" s="157">
        <v>14.9</v>
      </c>
      <c r="H23" s="156">
        <v>2865</v>
      </c>
      <c r="I23" s="157">
        <v>14.2</v>
      </c>
    </row>
    <row r="24" spans="2:9" x14ac:dyDescent="0.2">
      <c r="B24" s="270"/>
      <c r="C24" s="153" t="s">
        <v>216</v>
      </c>
      <c r="D24" s="155">
        <v>691</v>
      </c>
      <c r="E24" s="155">
        <v>3.3</v>
      </c>
      <c r="F24" s="157">
        <v>875</v>
      </c>
      <c r="G24" s="157">
        <v>4.0999999999999996</v>
      </c>
      <c r="H24" s="157">
        <v>773</v>
      </c>
      <c r="I24" s="157">
        <v>3.8</v>
      </c>
    </row>
    <row r="25" spans="2:9" x14ac:dyDescent="0.2">
      <c r="B25" s="270"/>
      <c r="C25" s="153" t="s">
        <v>206</v>
      </c>
      <c r="D25" s="155">
        <v>496</v>
      </c>
      <c r="E25" s="155">
        <v>2.4</v>
      </c>
      <c r="F25" s="156">
        <v>1829</v>
      </c>
      <c r="G25" s="157">
        <v>8.5</v>
      </c>
      <c r="H25" s="156">
        <v>1339</v>
      </c>
      <c r="I25" s="157">
        <v>6.6</v>
      </c>
    </row>
    <row r="26" spans="2:9" x14ac:dyDescent="0.2">
      <c r="B26" s="273" t="s">
        <v>217</v>
      </c>
      <c r="C26" s="137" t="s">
        <v>218</v>
      </c>
      <c r="D26" s="138">
        <v>9508</v>
      </c>
      <c r="E26" s="139">
        <v>45.3</v>
      </c>
      <c r="F26" s="53">
        <v>11153</v>
      </c>
      <c r="G26" s="54">
        <v>52</v>
      </c>
      <c r="H26" s="53">
        <v>10577</v>
      </c>
      <c r="I26" s="54">
        <v>52.5</v>
      </c>
    </row>
    <row r="27" spans="2:9" x14ac:dyDescent="0.2">
      <c r="B27" s="273"/>
      <c r="C27" s="137" t="s">
        <v>219</v>
      </c>
      <c r="D27" s="138">
        <v>9917</v>
      </c>
      <c r="E27" s="139">
        <v>47.2</v>
      </c>
      <c r="F27" s="53">
        <v>8986</v>
      </c>
      <c r="G27" s="54">
        <v>41.9</v>
      </c>
      <c r="H27" s="53">
        <v>8861</v>
      </c>
      <c r="I27" s="54">
        <v>44</v>
      </c>
    </row>
    <row r="28" spans="2:9" x14ac:dyDescent="0.2">
      <c r="B28" s="273"/>
      <c r="C28" s="137" t="s">
        <v>220</v>
      </c>
      <c r="D28" s="138">
        <v>1584</v>
      </c>
      <c r="E28" s="139">
        <v>7.5</v>
      </c>
      <c r="F28" s="53">
        <v>1319</v>
      </c>
      <c r="G28" s="54">
        <v>6.1</v>
      </c>
      <c r="H28" s="54">
        <v>700</v>
      </c>
      <c r="I28" s="54">
        <v>3.5</v>
      </c>
    </row>
    <row r="29" spans="2:9" x14ac:dyDescent="0.2">
      <c r="B29" s="270" t="s">
        <v>221</v>
      </c>
      <c r="C29" s="140" t="s">
        <v>222</v>
      </c>
      <c r="D29" s="141">
        <v>2261</v>
      </c>
      <c r="E29" s="142">
        <v>10.8</v>
      </c>
      <c r="F29" s="51">
        <v>2568</v>
      </c>
      <c r="G29" s="56">
        <v>12</v>
      </c>
      <c r="H29" s="51">
        <v>2495</v>
      </c>
      <c r="I29" s="56">
        <v>12.4</v>
      </c>
    </row>
    <row r="30" spans="2:9" x14ac:dyDescent="0.2">
      <c r="B30" s="270"/>
      <c r="C30" s="140" t="s">
        <v>223</v>
      </c>
      <c r="D30" s="141">
        <v>4200</v>
      </c>
      <c r="E30" s="142">
        <v>20</v>
      </c>
      <c r="F30" s="51">
        <v>4367</v>
      </c>
      <c r="G30" s="56">
        <v>20.399999999999999</v>
      </c>
      <c r="H30" s="51">
        <v>3883</v>
      </c>
      <c r="I30" s="56">
        <v>19.3</v>
      </c>
    </row>
    <row r="31" spans="2:9" x14ac:dyDescent="0.2">
      <c r="B31" s="270"/>
      <c r="C31" s="140" t="s">
        <v>224</v>
      </c>
      <c r="D31" s="141">
        <v>5462</v>
      </c>
      <c r="E31" s="142">
        <v>26</v>
      </c>
      <c r="F31" s="51">
        <v>5870</v>
      </c>
      <c r="G31" s="56">
        <v>27.4</v>
      </c>
      <c r="H31" s="51">
        <v>5681</v>
      </c>
      <c r="I31" s="56">
        <v>28.2</v>
      </c>
    </row>
    <row r="32" spans="2:9" x14ac:dyDescent="0.2">
      <c r="B32" s="270"/>
      <c r="C32" s="140" t="s">
        <v>225</v>
      </c>
      <c r="D32" s="141">
        <v>9086</v>
      </c>
      <c r="E32" s="142">
        <v>43.2</v>
      </c>
      <c r="F32" s="51">
        <v>8653</v>
      </c>
      <c r="G32" s="56">
        <v>40.299999999999997</v>
      </c>
      <c r="H32" s="51">
        <v>8079</v>
      </c>
      <c r="I32" s="56">
        <v>40.1</v>
      </c>
    </row>
    <row r="33" spans="2:9" x14ac:dyDescent="0.2">
      <c r="B33" s="268" t="s">
        <v>226</v>
      </c>
      <c r="C33" s="137" t="s">
        <v>222</v>
      </c>
      <c r="D33" s="138">
        <v>2170</v>
      </c>
      <c r="E33" s="139">
        <v>12.7</v>
      </c>
      <c r="F33" s="53">
        <v>2083</v>
      </c>
      <c r="G33" s="54">
        <v>11.7</v>
      </c>
      <c r="H33" s="53">
        <v>2483</v>
      </c>
      <c r="I33" s="54">
        <v>14.5</v>
      </c>
    </row>
    <row r="34" spans="2:9" x14ac:dyDescent="0.2">
      <c r="B34" s="268"/>
      <c r="C34" s="137" t="s">
        <v>223</v>
      </c>
      <c r="D34" s="138">
        <v>3667</v>
      </c>
      <c r="E34" s="139">
        <v>21.5</v>
      </c>
      <c r="F34" s="53">
        <v>3902</v>
      </c>
      <c r="G34" s="54">
        <v>21.9</v>
      </c>
      <c r="H34" s="53">
        <v>4166</v>
      </c>
      <c r="I34" s="54">
        <v>24.3</v>
      </c>
    </row>
    <row r="35" spans="2:9" x14ac:dyDescent="0.2">
      <c r="B35" s="268"/>
      <c r="C35" s="137" t="s">
        <v>224</v>
      </c>
      <c r="D35" s="138">
        <v>4217</v>
      </c>
      <c r="E35" s="139">
        <v>24.8</v>
      </c>
      <c r="F35" s="53">
        <v>4207</v>
      </c>
      <c r="G35" s="54">
        <v>23.6</v>
      </c>
      <c r="H35" s="53">
        <v>4310</v>
      </c>
      <c r="I35" s="54">
        <v>25.1</v>
      </c>
    </row>
    <row r="36" spans="2:9" x14ac:dyDescent="0.2">
      <c r="B36" s="268"/>
      <c r="C36" s="137" t="s">
        <v>225</v>
      </c>
      <c r="D36" s="138">
        <v>6978</v>
      </c>
      <c r="E36" s="139">
        <v>41</v>
      </c>
      <c r="F36" s="53">
        <v>7599</v>
      </c>
      <c r="G36" s="54">
        <v>42.7</v>
      </c>
      <c r="H36" s="53">
        <v>6203</v>
      </c>
      <c r="I36" s="54">
        <v>36.1</v>
      </c>
    </row>
    <row r="37" spans="2:9" x14ac:dyDescent="0.2">
      <c r="B37" s="269" t="s">
        <v>227</v>
      </c>
      <c r="C37" s="153" t="s">
        <v>228</v>
      </c>
      <c r="D37" s="141">
        <v>3991</v>
      </c>
      <c r="E37" s="142">
        <v>19</v>
      </c>
      <c r="F37" s="51">
        <v>5619</v>
      </c>
      <c r="G37" s="56">
        <v>26.2</v>
      </c>
      <c r="H37" s="51">
        <v>4621</v>
      </c>
      <c r="I37" s="56">
        <v>22.9</v>
      </c>
    </row>
    <row r="38" spans="2:9" x14ac:dyDescent="0.2">
      <c r="B38" s="269"/>
      <c r="C38" s="153" t="s">
        <v>229</v>
      </c>
      <c r="D38" s="141">
        <v>4869</v>
      </c>
      <c r="E38" s="142">
        <v>23.2</v>
      </c>
      <c r="F38" s="51">
        <v>4598</v>
      </c>
      <c r="G38" s="56">
        <v>21.4</v>
      </c>
      <c r="H38" s="51">
        <v>5124</v>
      </c>
      <c r="I38" s="56">
        <v>25.4</v>
      </c>
    </row>
    <row r="39" spans="2:9" x14ac:dyDescent="0.2">
      <c r="B39" s="269"/>
      <c r="C39" s="153" t="s">
        <v>230</v>
      </c>
      <c r="D39" s="141">
        <v>4960</v>
      </c>
      <c r="E39" s="142">
        <v>23.6</v>
      </c>
      <c r="F39" s="51">
        <v>4769</v>
      </c>
      <c r="G39" s="56">
        <v>22.2</v>
      </c>
      <c r="H39" s="51">
        <v>4343</v>
      </c>
      <c r="I39" s="56">
        <v>21.6</v>
      </c>
    </row>
    <row r="40" spans="2:9" x14ac:dyDescent="0.2">
      <c r="B40" s="269"/>
      <c r="C40" s="153" t="s">
        <v>231</v>
      </c>
      <c r="D40" s="141">
        <v>3691</v>
      </c>
      <c r="E40" s="142">
        <v>17.600000000000001</v>
      </c>
      <c r="F40" s="51">
        <v>3114</v>
      </c>
      <c r="G40" s="56">
        <v>14.5</v>
      </c>
      <c r="H40" s="51">
        <v>3533</v>
      </c>
      <c r="I40" s="56">
        <v>17.5</v>
      </c>
    </row>
    <row r="41" spans="2:9" x14ac:dyDescent="0.2">
      <c r="B41" s="269"/>
      <c r="C41" s="153" t="s">
        <v>232</v>
      </c>
      <c r="D41" s="141">
        <v>3498</v>
      </c>
      <c r="E41" s="142">
        <v>16.600000000000001</v>
      </c>
      <c r="F41" s="51">
        <v>3358</v>
      </c>
      <c r="G41" s="56">
        <v>15.7</v>
      </c>
      <c r="H41" s="51">
        <v>2516</v>
      </c>
      <c r="I41" s="56">
        <v>12.5</v>
      </c>
    </row>
    <row r="42" spans="2:9" x14ac:dyDescent="0.2">
      <c r="B42" s="268" t="s">
        <v>233</v>
      </c>
      <c r="C42" s="137" t="s">
        <v>234</v>
      </c>
      <c r="D42" s="138">
        <v>9060</v>
      </c>
      <c r="E42" s="139">
        <v>43.1</v>
      </c>
      <c r="F42" s="53">
        <v>8848</v>
      </c>
      <c r="G42" s="54">
        <v>41.2</v>
      </c>
      <c r="H42" s="53">
        <v>8099</v>
      </c>
      <c r="I42" s="54">
        <v>40.200000000000003</v>
      </c>
    </row>
    <row r="43" spans="2:9" x14ac:dyDescent="0.2">
      <c r="B43" s="268"/>
      <c r="C43" s="137" t="s">
        <v>235</v>
      </c>
      <c r="D43" s="138">
        <v>11950</v>
      </c>
      <c r="E43" s="139">
        <v>56.9</v>
      </c>
      <c r="F43" s="53">
        <v>12609</v>
      </c>
      <c r="G43" s="54">
        <v>58.8</v>
      </c>
      <c r="H43" s="53">
        <v>12039</v>
      </c>
      <c r="I43" s="54">
        <v>59.8</v>
      </c>
    </row>
    <row r="44" spans="2:9" x14ac:dyDescent="0.2">
      <c r="B44" s="270" t="s">
        <v>236</v>
      </c>
      <c r="C44" s="140" t="s">
        <v>237</v>
      </c>
      <c r="D44" s="141">
        <v>3531</v>
      </c>
      <c r="E44" s="142">
        <v>16.8</v>
      </c>
      <c r="F44" s="51">
        <v>3563</v>
      </c>
      <c r="G44" s="56">
        <v>16.600000000000001</v>
      </c>
      <c r="H44" s="51">
        <v>3229</v>
      </c>
      <c r="I44" s="56">
        <v>16</v>
      </c>
    </row>
    <row r="45" spans="2:9" x14ac:dyDescent="0.2">
      <c r="B45" s="270"/>
      <c r="C45" s="153" t="s">
        <v>238</v>
      </c>
      <c r="D45" s="154">
        <v>7445</v>
      </c>
      <c r="E45" s="155">
        <v>35.4</v>
      </c>
      <c r="F45" s="156">
        <v>8050</v>
      </c>
      <c r="G45" s="157">
        <v>37.5</v>
      </c>
      <c r="H45" s="156">
        <v>7771</v>
      </c>
      <c r="I45" s="157">
        <v>38.6</v>
      </c>
    </row>
    <row r="46" spans="2:9" x14ac:dyDescent="0.2">
      <c r="B46" s="270"/>
      <c r="C46" s="153" t="s">
        <v>239</v>
      </c>
      <c r="D46" s="154">
        <v>4717</v>
      </c>
      <c r="E46" s="155">
        <v>22.5</v>
      </c>
      <c r="F46" s="156">
        <v>4931</v>
      </c>
      <c r="G46" s="157">
        <v>23</v>
      </c>
      <c r="H46" s="156">
        <v>4199</v>
      </c>
      <c r="I46" s="157" t="s">
        <v>240</v>
      </c>
    </row>
    <row r="47" spans="2:9" x14ac:dyDescent="0.2">
      <c r="B47" s="270"/>
      <c r="C47" s="140" t="s">
        <v>241</v>
      </c>
      <c r="D47" s="141">
        <v>5317</v>
      </c>
      <c r="E47" s="142">
        <v>25.3</v>
      </c>
      <c r="F47" s="51">
        <v>4914</v>
      </c>
      <c r="G47" s="56">
        <v>22.9</v>
      </c>
      <c r="H47" s="51">
        <v>4938</v>
      </c>
      <c r="I47" s="56">
        <v>24.5</v>
      </c>
    </row>
    <row r="48" spans="2:9" ht="16" thickBot="1" x14ac:dyDescent="0.25">
      <c r="B48" s="99" t="s">
        <v>99</v>
      </c>
      <c r="C48" s="158"/>
      <c r="D48" s="159">
        <v>21009</v>
      </c>
      <c r="E48" s="105">
        <v>100</v>
      </c>
      <c r="F48" s="159">
        <v>21458</v>
      </c>
      <c r="G48" s="105">
        <v>100</v>
      </c>
      <c r="H48" s="159">
        <v>20137</v>
      </c>
      <c r="I48" s="105">
        <v>100</v>
      </c>
    </row>
  </sheetData>
  <mergeCells count="15">
    <mergeCell ref="F4:G4"/>
    <mergeCell ref="H4:I4"/>
    <mergeCell ref="B6:B7"/>
    <mergeCell ref="B8:B11"/>
    <mergeCell ref="B12:B14"/>
    <mergeCell ref="B33:B36"/>
    <mergeCell ref="B37:B41"/>
    <mergeCell ref="B42:B43"/>
    <mergeCell ref="B44:B47"/>
    <mergeCell ref="D4:E4"/>
    <mergeCell ref="B15:B17"/>
    <mergeCell ref="B18:B21"/>
    <mergeCell ref="B22:B25"/>
    <mergeCell ref="B26:B28"/>
    <mergeCell ref="B29:B3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B8243-2E9C-4522-8B98-B95E14D4D2C9}">
  <dimension ref="B2:D31"/>
  <sheetViews>
    <sheetView workbookViewId="0">
      <selection activeCell="B3" sqref="B3"/>
    </sheetView>
  </sheetViews>
  <sheetFormatPr baseColWidth="10" defaultColWidth="8.83203125" defaultRowHeight="15" x14ac:dyDescent="0.2"/>
  <cols>
    <col min="2" max="2" width="73.33203125" bestFit="1" customWidth="1"/>
    <col min="3" max="3" width="13.33203125" customWidth="1"/>
    <col min="4" max="4" width="12.6640625" bestFit="1" customWidth="1"/>
  </cols>
  <sheetData>
    <row r="2" spans="2:4" x14ac:dyDescent="0.2">
      <c r="B2" s="77" t="s">
        <v>277</v>
      </c>
    </row>
    <row r="3" spans="2:4" ht="16" thickBot="1" x14ac:dyDescent="0.25"/>
    <row r="4" spans="2:4" ht="16" thickBot="1" x14ac:dyDescent="0.25">
      <c r="B4" s="78" t="s">
        <v>103</v>
      </c>
      <c r="C4" s="79" t="s">
        <v>243</v>
      </c>
      <c r="D4" s="79" t="s">
        <v>244</v>
      </c>
    </row>
    <row r="5" spans="2:4" x14ac:dyDescent="0.2">
      <c r="B5" s="136" t="s">
        <v>245</v>
      </c>
      <c r="C5" s="54" t="s">
        <v>246</v>
      </c>
      <c r="D5" s="54">
        <v>0.21099999999999999</v>
      </c>
    </row>
    <row r="6" spans="2:4" x14ac:dyDescent="0.2">
      <c r="B6" s="55" t="s">
        <v>247</v>
      </c>
      <c r="C6" s="133"/>
      <c r="D6" s="133"/>
    </row>
    <row r="7" spans="2:4" x14ac:dyDescent="0.2">
      <c r="B7" s="84" t="s">
        <v>204</v>
      </c>
      <c r="C7" s="54">
        <v>-0.24399999999999999</v>
      </c>
      <c r="D7" s="54">
        <v>0.26400000000000001</v>
      </c>
    </row>
    <row r="8" spans="2:4" x14ac:dyDescent="0.2">
      <c r="B8" s="82" t="s">
        <v>205</v>
      </c>
      <c r="C8" s="56" t="s">
        <v>248</v>
      </c>
      <c r="D8" s="56">
        <v>0.13800000000000001</v>
      </c>
    </row>
    <row r="9" spans="2:4" x14ac:dyDescent="0.2">
      <c r="B9" s="84" t="s">
        <v>206</v>
      </c>
      <c r="C9" s="54" t="s">
        <v>249</v>
      </c>
      <c r="D9" s="54">
        <v>0.19700000000000001</v>
      </c>
    </row>
    <row r="10" spans="2:4" x14ac:dyDescent="0.2">
      <c r="B10" s="55" t="s">
        <v>250</v>
      </c>
      <c r="C10" s="133"/>
      <c r="D10" s="133"/>
    </row>
    <row r="11" spans="2:4" x14ac:dyDescent="0.2">
      <c r="B11" s="84" t="s">
        <v>251</v>
      </c>
      <c r="C11" s="54" t="s">
        <v>252</v>
      </c>
      <c r="D11" s="54">
        <v>0.107</v>
      </c>
    </row>
    <row r="12" spans="2:4" x14ac:dyDescent="0.2">
      <c r="B12" s="55" t="s">
        <v>253</v>
      </c>
      <c r="C12" s="133"/>
      <c r="D12" s="133"/>
    </row>
    <row r="13" spans="2:4" x14ac:dyDescent="0.2">
      <c r="B13" s="84" t="s">
        <v>254</v>
      </c>
      <c r="C13" s="54" t="s">
        <v>255</v>
      </c>
      <c r="D13" s="54">
        <v>0.12</v>
      </c>
    </row>
    <row r="14" spans="2:4" x14ac:dyDescent="0.2">
      <c r="B14" s="55" t="s">
        <v>256</v>
      </c>
      <c r="C14" s="133"/>
      <c r="D14" s="133"/>
    </row>
    <row r="15" spans="2:4" x14ac:dyDescent="0.2">
      <c r="B15" s="84" t="s">
        <v>257</v>
      </c>
      <c r="C15" s="54" t="s">
        <v>258</v>
      </c>
      <c r="D15" s="54">
        <v>0.14099999999999999</v>
      </c>
    </row>
    <row r="16" spans="2:4" x14ac:dyDescent="0.2">
      <c r="B16" s="55" t="s">
        <v>259</v>
      </c>
      <c r="C16" s="133"/>
      <c r="D16" s="133"/>
    </row>
    <row r="17" spans="2:4" x14ac:dyDescent="0.2">
      <c r="B17" s="84" t="s">
        <v>260</v>
      </c>
      <c r="C17" s="54" t="s">
        <v>261</v>
      </c>
      <c r="D17" s="54">
        <v>0.186</v>
      </c>
    </row>
    <row r="18" spans="2:4" x14ac:dyDescent="0.2">
      <c r="B18" s="55" t="s">
        <v>262</v>
      </c>
      <c r="C18" s="133"/>
      <c r="D18" s="133"/>
    </row>
    <row r="19" spans="2:4" x14ac:dyDescent="0.2">
      <c r="B19" s="52" t="s">
        <v>263</v>
      </c>
      <c r="C19" s="54" t="s">
        <v>264</v>
      </c>
      <c r="D19" s="54">
        <v>0.191</v>
      </c>
    </row>
    <row r="20" spans="2:4" x14ac:dyDescent="0.2">
      <c r="B20" s="55" t="s">
        <v>265</v>
      </c>
      <c r="C20" s="133"/>
      <c r="D20" s="133"/>
    </row>
    <row r="21" spans="2:4" x14ac:dyDescent="0.2">
      <c r="B21" s="84" t="s">
        <v>266</v>
      </c>
      <c r="C21" s="54">
        <v>0.19500000000000001</v>
      </c>
      <c r="D21" s="54">
        <v>0.13100000000000001</v>
      </c>
    </row>
    <row r="22" spans="2:4" x14ac:dyDescent="0.2">
      <c r="B22" s="82" t="s">
        <v>267</v>
      </c>
      <c r="C22" s="56" t="s">
        <v>268</v>
      </c>
      <c r="D22" s="56">
        <v>0.11700000000000001</v>
      </c>
    </row>
    <row r="23" spans="2:4" x14ac:dyDescent="0.2">
      <c r="B23" s="48" t="s">
        <v>269</v>
      </c>
      <c r="C23" s="162"/>
      <c r="D23" s="162"/>
    </row>
    <row r="24" spans="2:4" x14ac:dyDescent="0.2">
      <c r="B24" s="82" t="s">
        <v>270</v>
      </c>
      <c r="C24" s="56">
        <v>-0.17699999999999999</v>
      </c>
      <c r="D24" s="56">
        <v>0.16900000000000001</v>
      </c>
    </row>
    <row r="25" spans="2:4" x14ac:dyDescent="0.2">
      <c r="B25" s="84" t="s">
        <v>271</v>
      </c>
      <c r="C25" s="54" t="s">
        <v>272</v>
      </c>
      <c r="D25" s="54">
        <v>0.13</v>
      </c>
    </row>
    <row r="26" spans="2:4" x14ac:dyDescent="0.2">
      <c r="B26" s="55" t="s">
        <v>273</v>
      </c>
      <c r="C26" s="133"/>
      <c r="D26" s="133"/>
    </row>
    <row r="27" spans="2:4" x14ac:dyDescent="0.2">
      <c r="B27" s="84" t="s">
        <v>234</v>
      </c>
      <c r="C27" s="54" t="s">
        <v>274</v>
      </c>
      <c r="D27" s="54">
        <v>9.6000000000000002E-2</v>
      </c>
    </row>
    <row r="28" spans="2:4" x14ac:dyDescent="0.2">
      <c r="B28" s="55" t="s">
        <v>275</v>
      </c>
      <c r="C28" s="133"/>
      <c r="D28" s="133"/>
    </row>
    <row r="29" spans="2:4" x14ac:dyDescent="0.2">
      <c r="B29" s="84" t="s">
        <v>276</v>
      </c>
      <c r="C29" s="54">
        <v>0.223</v>
      </c>
      <c r="D29" s="54">
        <v>0.186</v>
      </c>
    </row>
    <row r="30" spans="2:4" x14ac:dyDescent="0.2">
      <c r="B30" s="82" t="s">
        <v>238</v>
      </c>
      <c r="C30" s="56">
        <v>7.0000000000000001E-3</v>
      </c>
      <c r="D30" s="56">
        <v>0.109</v>
      </c>
    </row>
    <row r="31" spans="2:4" ht="16" thickBot="1" x14ac:dyDescent="0.25">
      <c r="B31" s="163" t="s">
        <v>241</v>
      </c>
      <c r="C31" s="105">
        <v>0.112</v>
      </c>
      <c r="D31" s="105">
        <v>0.13800000000000001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AB400-75A6-42F9-B15F-0F39F7CE484E}">
  <dimension ref="B2:H35"/>
  <sheetViews>
    <sheetView workbookViewId="0">
      <selection activeCell="D1" sqref="D1:H1048576"/>
    </sheetView>
  </sheetViews>
  <sheetFormatPr baseColWidth="10" defaultColWidth="8.83203125" defaultRowHeight="15" x14ac:dyDescent="0.2"/>
  <cols>
    <col min="2" max="2" width="17" bestFit="1" customWidth="1"/>
    <col min="4" max="8" width="13.5" customWidth="1"/>
  </cols>
  <sheetData>
    <row r="2" spans="2:8" x14ac:dyDescent="0.2">
      <c r="B2" t="s">
        <v>297</v>
      </c>
    </row>
    <row r="3" spans="2:8" ht="16" thickBot="1" x14ac:dyDescent="0.25"/>
    <row r="4" spans="2:8" x14ac:dyDescent="0.2">
      <c r="B4" s="164" t="s">
        <v>165</v>
      </c>
      <c r="C4" s="47" t="s">
        <v>278</v>
      </c>
      <c r="D4" s="246" t="s">
        <v>279</v>
      </c>
      <c r="E4" s="274"/>
      <c r="F4" s="247"/>
      <c r="G4" s="246" t="s">
        <v>280</v>
      </c>
      <c r="H4" s="247"/>
    </row>
    <row r="5" spans="2:8" ht="16" thickBot="1" x14ac:dyDescent="0.25">
      <c r="B5" s="165"/>
      <c r="C5" s="158"/>
      <c r="D5" s="166" t="s">
        <v>197</v>
      </c>
      <c r="E5" s="166" t="s">
        <v>198</v>
      </c>
      <c r="F5" s="166" t="s">
        <v>199</v>
      </c>
      <c r="G5" s="166" t="s">
        <v>198</v>
      </c>
      <c r="H5" s="166" t="s">
        <v>199</v>
      </c>
    </row>
    <row r="6" spans="2:8" x14ac:dyDescent="0.2">
      <c r="B6" s="275" t="s">
        <v>106</v>
      </c>
      <c r="C6" s="140" t="s">
        <v>194</v>
      </c>
      <c r="D6" s="56">
        <v>8.8000000000000007</v>
      </c>
      <c r="E6" s="56">
        <v>8.9</v>
      </c>
      <c r="F6" s="56">
        <v>8.4</v>
      </c>
      <c r="G6" s="167">
        <v>0.01</v>
      </c>
      <c r="H6" s="167">
        <v>-0.05</v>
      </c>
    </row>
    <row r="7" spans="2:8" x14ac:dyDescent="0.2">
      <c r="B7" s="270"/>
      <c r="C7" s="140" t="s">
        <v>195</v>
      </c>
      <c r="D7" s="56">
        <v>9.6999999999999993</v>
      </c>
      <c r="E7" s="56">
        <v>8.9</v>
      </c>
      <c r="F7" s="56">
        <v>10.4</v>
      </c>
      <c r="G7" s="167">
        <v>-0.08</v>
      </c>
      <c r="H7" s="167">
        <v>7.0000000000000007E-2</v>
      </c>
    </row>
    <row r="8" spans="2:8" x14ac:dyDescent="0.2">
      <c r="B8" s="273" t="s">
        <v>202</v>
      </c>
      <c r="C8" s="137" t="s">
        <v>203</v>
      </c>
      <c r="D8" s="54">
        <v>10.9</v>
      </c>
      <c r="E8" s="54">
        <v>11.1</v>
      </c>
      <c r="F8" s="54">
        <v>10.3</v>
      </c>
      <c r="G8" s="168">
        <v>0.02</v>
      </c>
      <c r="H8" s="168">
        <v>-0.06</v>
      </c>
    </row>
    <row r="9" spans="2:8" x14ac:dyDescent="0.2">
      <c r="B9" s="273"/>
      <c r="C9" s="137" t="s">
        <v>204</v>
      </c>
      <c r="D9" s="54">
        <v>8.6</v>
      </c>
      <c r="E9" s="54">
        <v>7.1</v>
      </c>
      <c r="F9" s="54">
        <v>10.4</v>
      </c>
      <c r="G9" s="169">
        <v>-0.17</v>
      </c>
      <c r="H9" s="169">
        <v>0.21</v>
      </c>
    </row>
    <row r="10" spans="2:8" x14ac:dyDescent="0.2">
      <c r="B10" s="273"/>
      <c r="C10" s="137" t="s">
        <v>205</v>
      </c>
      <c r="D10" s="54">
        <v>7.4</v>
      </c>
      <c r="E10" s="54">
        <v>7.1</v>
      </c>
      <c r="F10" s="54">
        <v>7.6</v>
      </c>
      <c r="G10" s="168">
        <v>-0.04</v>
      </c>
      <c r="H10" s="168">
        <v>0.03</v>
      </c>
    </row>
    <row r="11" spans="2:8" x14ac:dyDescent="0.2">
      <c r="B11" s="170"/>
      <c r="C11" s="137" t="s">
        <v>206</v>
      </c>
      <c r="D11" s="54">
        <v>7</v>
      </c>
      <c r="E11" s="54">
        <v>4.9000000000000004</v>
      </c>
      <c r="F11" s="54">
        <v>8.3000000000000007</v>
      </c>
      <c r="G11" s="169">
        <v>-0.31</v>
      </c>
      <c r="H11" s="169">
        <v>0.18</v>
      </c>
    </row>
    <row r="12" spans="2:8" x14ac:dyDescent="0.2">
      <c r="B12" s="270" t="s">
        <v>118</v>
      </c>
      <c r="C12" s="140" t="s">
        <v>281</v>
      </c>
      <c r="D12" s="56">
        <v>10.3</v>
      </c>
      <c r="E12" s="56">
        <v>11.2</v>
      </c>
      <c r="F12" s="56">
        <v>10</v>
      </c>
      <c r="G12" s="167">
        <v>0.09</v>
      </c>
      <c r="H12" s="167">
        <v>-0.02</v>
      </c>
    </row>
    <row r="13" spans="2:8" x14ac:dyDescent="0.2">
      <c r="B13" s="270"/>
      <c r="C13" s="140" t="s">
        <v>282</v>
      </c>
      <c r="D13" s="56">
        <v>7.7</v>
      </c>
      <c r="E13" s="56">
        <v>6.9</v>
      </c>
      <c r="F13" s="56">
        <v>9</v>
      </c>
      <c r="G13" s="167">
        <v>-0.11</v>
      </c>
      <c r="H13" s="167">
        <v>0.17</v>
      </c>
    </row>
    <row r="14" spans="2:8" x14ac:dyDescent="0.2">
      <c r="B14" s="273" t="s">
        <v>283</v>
      </c>
      <c r="C14" s="137" t="s">
        <v>211</v>
      </c>
      <c r="D14" s="54">
        <v>10.1</v>
      </c>
      <c r="E14" s="54">
        <v>10</v>
      </c>
      <c r="F14" s="54">
        <v>10.199999999999999</v>
      </c>
      <c r="G14" s="168">
        <v>-0.01</v>
      </c>
      <c r="H14" s="168">
        <v>0.01</v>
      </c>
    </row>
    <row r="15" spans="2:8" x14ac:dyDescent="0.2">
      <c r="B15" s="273"/>
      <c r="C15" s="137" t="s">
        <v>254</v>
      </c>
      <c r="D15" s="54">
        <v>8.3000000000000007</v>
      </c>
      <c r="E15" s="54">
        <v>7.7</v>
      </c>
      <c r="F15" s="54">
        <v>8.5</v>
      </c>
      <c r="G15" s="168">
        <v>-7.0000000000000007E-2</v>
      </c>
      <c r="H15" s="168">
        <v>0.03</v>
      </c>
    </row>
    <row r="16" spans="2:8" x14ac:dyDescent="0.2">
      <c r="B16" s="271" t="s">
        <v>284</v>
      </c>
      <c r="C16" s="140" t="s">
        <v>213</v>
      </c>
      <c r="D16" s="56">
        <v>10.8</v>
      </c>
      <c r="E16" s="56">
        <v>10.199999999999999</v>
      </c>
      <c r="F16" s="56">
        <v>10.6</v>
      </c>
      <c r="G16" s="167">
        <v>-0.06</v>
      </c>
      <c r="H16" s="167">
        <v>-0.02</v>
      </c>
    </row>
    <row r="17" spans="2:8" x14ac:dyDescent="0.2">
      <c r="B17" s="271"/>
      <c r="C17" s="140" t="s">
        <v>285</v>
      </c>
      <c r="D17" s="56">
        <v>7.2</v>
      </c>
      <c r="E17" s="56">
        <v>7.5</v>
      </c>
      <c r="F17" s="56">
        <v>8.1</v>
      </c>
      <c r="G17" s="167">
        <v>0.04</v>
      </c>
      <c r="H17" s="167">
        <v>0.12</v>
      </c>
    </row>
    <row r="18" spans="2:8" x14ac:dyDescent="0.2">
      <c r="B18" s="268" t="s">
        <v>175</v>
      </c>
      <c r="C18" s="137" t="s">
        <v>286</v>
      </c>
      <c r="D18" s="54">
        <v>9.6</v>
      </c>
      <c r="E18" s="54">
        <v>9.4</v>
      </c>
      <c r="F18" s="54">
        <v>9.4</v>
      </c>
      <c r="G18" s="168">
        <v>-0.03</v>
      </c>
      <c r="H18" s="168">
        <v>-0.02</v>
      </c>
    </row>
    <row r="19" spans="2:8" x14ac:dyDescent="0.2">
      <c r="B19" s="268"/>
      <c r="C19" s="137" t="s">
        <v>287</v>
      </c>
      <c r="D19" s="54">
        <v>8</v>
      </c>
      <c r="E19" s="54">
        <v>7.7</v>
      </c>
      <c r="F19" s="54">
        <v>9.6</v>
      </c>
      <c r="G19" s="168">
        <v>-0.04</v>
      </c>
      <c r="H19" s="169">
        <v>0.2</v>
      </c>
    </row>
    <row r="20" spans="2:8" x14ac:dyDescent="0.2">
      <c r="B20" s="271" t="s">
        <v>217</v>
      </c>
      <c r="C20" s="140" t="s">
        <v>288</v>
      </c>
      <c r="D20" s="56">
        <v>3.8</v>
      </c>
      <c r="E20" s="56">
        <v>3.4</v>
      </c>
      <c r="F20" s="56">
        <v>3.9</v>
      </c>
      <c r="G20" s="167">
        <v>-0.11</v>
      </c>
      <c r="H20" s="167">
        <v>0.02</v>
      </c>
    </row>
    <row r="21" spans="2:8" x14ac:dyDescent="0.2">
      <c r="B21" s="271"/>
      <c r="C21" s="140" t="s">
        <v>289</v>
      </c>
      <c r="D21" s="56">
        <v>13.1</v>
      </c>
      <c r="E21" s="56">
        <v>12</v>
      </c>
      <c r="F21" s="56">
        <v>12.5</v>
      </c>
      <c r="G21" s="167">
        <v>-0.09</v>
      </c>
      <c r="H21" s="167">
        <v>-0.05</v>
      </c>
    </row>
    <row r="22" spans="2:8" x14ac:dyDescent="0.2">
      <c r="B22" s="273" t="s">
        <v>290</v>
      </c>
      <c r="C22" s="137" t="s">
        <v>291</v>
      </c>
      <c r="D22" s="54">
        <v>8.1999999999999993</v>
      </c>
      <c r="E22" s="54">
        <v>8.6</v>
      </c>
      <c r="F22" s="54">
        <v>9</v>
      </c>
      <c r="G22" s="168">
        <v>0.04</v>
      </c>
      <c r="H22" s="168">
        <v>0.09</v>
      </c>
    </row>
    <row r="23" spans="2:8" x14ac:dyDescent="0.2">
      <c r="B23" s="273"/>
      <c r="C23" s="137" t="s">
        <v>292</v>
      </c>
      <c r="D23" s="54">
        <v>10.6</v>
      </c>
      <c r="E23" s="54">
        <v>9.4</v>
      </c>
      <c r="F23" s="54">
        <v>10.1</v>
      </c>
      <c r="G23" s="168">
        <v>-0.12</v>
      </c>
      <c r="H23" s="168">
        <v>-0.05</v>
      </c>
    </row>
    <row r="24" spans="2:8" x14ac:dyDescent="0.2">
      <c r="B24" s="271" t="s">
        <v>293</v>
      </c>
      <c r="C24" s="140" t="s">
        <v>291</v>
      </c>
      <c r="D24" s="56">
        <v>9.1999999999999993</v>
      </c>
      <c r="E24" s="56">
        <v>8.6999999999999993</v>
      </c>
      <c r="F24" s="56">
        <v>9.6999999999999993</v>
      </c>
      <c r="G24" s="167">
        <v>-0.05</v>
      </c>
      <c r="H24" s="167">
        <v>0.06</v>
      </c>
    </row>
    <row r="25" spans="2:8" x14ac:dyDescent="0.2">
      <c r="B25" s="271"/>
      <c r="C25" s="140" t="s">
        <v>292</v>
      </c>
      <c r="D25" s="56">
        <v>9.4</v>
      </c>
      <c r="E25" s="56">
        <v>9.3000000000000007</v>
      </c>
      <c r="F25" s="56">
        <v>8.8000000000000007</v>
      </c>
      <c r="G25" s="167">
        <v>-0.01</v>
      </c>
      <c r="H25" s="167">
        <v>-7.0000000000000007E-2</v>
      </c>
    </row>
    <row r="26" spans="2:8" x14ac:dyDescent="0.2">
      <c r="B26" s="268" t="s">
        <v>294</v>
      </c>
      <c r="C26" s="137" t="s">
        <v>295</v>
      </c>
      <c r="D26" s="54">
        <v>8.6999999999999993</v>
      </c>
      <c r="E26" s="54">
        <v>8.4</v>
      </c>
      <c r="F26" s="54">
        <v>8.8000000000000007</v>
      </c>
      <c r="G26" s="168">
        <v>-0.03</v>
      </c>
      <c r="H26" s="168">
        <v>0.02</v>
      </c>
    </row>
    <row r="27" spans="2:8" x14ac:dyDescent="0.2">
      <c r="B27" s="268"/>
      <c r="C27" s="137" t="s">
        <v>230</v>
      </c>
      <c r="D27" s="54">
        <v>10.7</v>
      </c>
      <c r="E27" s="54">
        <v>10.8</v>
      </c>
      <c r="F27" s="54">
        <v>12</v>
      </c>
      <c r="G27" s="168">
        <v>0.01</v>
      </c>
      <c r="H27" s="168">
        <v>0.12</v>
      </c>
    </row>
    <row r="28" spans="2:8" x14ac:dyDescent="0.2">
      <c r="B28" s="268"/>
      <c r="C28" s="137" t="s">
        <v>296</v>
      </c>
      <c r="D28" s="54">
        <v>9</v>
      </c>
      <c r="E28" s="54">
        <v>8.3000000000000007</v>
      </c>
      <c r="F28" s="54">
        <v>8.6</v>
      </c>
      <c r="G28" s="168">
        <v>-0.08</v>
      </c>
      <c r="H28" s="168">
        <v>-0.04</v>
      </c>
    </row>
    <row r="29" spans="2:8" x14ac:dyDescent="0.2">
      <c r="B29" s="270" t="s">
        <v>233</v>
      </c>
      <c r="C29" s="140" t="s">
        <v>234</v>
      </c>
      <c r="D29" s="56">
        <v>8.1999999999999993</v>
      </c>
      <c r="E29" s="56">
        <v>8.3000000000000007</v>
      </c>
      <c r="F29" s="56">
        <v>9.1</v>
      </c>
      <c r="G29" s="167">
        <v>0.02</v>
      </c>
      <c r="H29" s="167">
        <v>0.11</v>
      </c>
    </row>
    <row r="30" spans="2:8" x14ac:dyDescent="0.2">
      <c r="B30" s="270"/>
      <c r="C30" s="140" t="s">
        <v>235</v>
      </c>
      <c r="D30" s="56">
        <v>10.1</v>
      </c>
      <c r="E30" s="56">
        <v>9.3000000000000007</v>
      </c>
      <c r="F30" s="56">
        <v>9.6999999999999993</v>
      </c>
      <c r="G30" s="167">
        <v>-0.08</v>
      </c>
      <c r="H30" s="167">
        <v>-0.04</v>
      </c>
    </row>
    <row r="31" spans="2:8" x14ac:dyDescent="0.2">
      <c r="B31" s="268" t="s">
        <v>236</v>
      </c>
      <c r="C31" s="137" t="s">
        <v>237</v>
      </c>
      <c r="D31" s="54">
        <v>10.9</v>
      </c>
      <c r="E31" s="54">
        <v>12</v>
      </c>
      <c r="F31" s="54">
        <v>12</v>
      </c>
      <c r="G31" s="168">
        <v>0.11</v>
      </c>
      <c r="H31" s="168">
        <v>0.1</v>
      </c>
    </row>
    <row r="32" spans="2:8" x14ac:dyDescent="0.2">
      <c r="B32" s="268"/>
      <c r="C32" s="148" t="s">
        <v>238</v>
      </c>
      <c r="D32" s="54">
        <v>8.5</v>
      </c>
      <c r="E32" s="54">
        <v>8.5</v>
      </c>
      <c r="F32" s="54">
        <v>9.3000000000000007</v>
      </c>
      <c r="G32" s="168">
        <v>0</v>
      </c>
      <c r="H32" s="168">
        <v>0.09</v>
      </c>
    </row>
    <row r="33" spans="2:8" x14ac:dyDescent="0.2">
      <c r="B33" s="268"/>
      <c r="C33" s="148" t="s">
        <v>239</v>
      </c>
      <c r="D33" s="54">
        <v>10.199999999999999</v>
      </c>
      <c r="E33" s="54">
        <v>8.3000000000000007</v>
      </c>
      <c r="F33" s="54">
        <v>9.9</v>
      </c>
      <c r="G33" s="169">
        <v>-0.18</v>
      </c>
      <c r="H33" s="168">
        <v>-0.03</v>
      </c>
    </row>
    <row r="34" spans="2:8" x14ac:dyDescent="0.2">
      <c r="B34" s="268"/>
      <c r="C34" s="137" t="s">
        <v>241</v>
      </c>
      <c r="D34" s="54">
        <v>8.4</v>
      </c>
      <c r="E34" s="54">
        <v>7.9</v>
      </c>
      <c r="F34" s="54">
        <v>7.7</v>
      </c>
      <c r="G34" s="168">
        <v>-7.0000000000000007E-2</v>
      </c>
      <c r="H34" s="168">
        <v>-0.09</v>
      </c>
    </row>
    <row r="35" spans="2:8" ht="16" thickBot="1" x14ac:dyDescent="0.25">
      <c r="B35" s="99" t="s">
        <v>99</v>
      </c>
      <c r="C35" s="158"/>
      <c r="D35" s="171">
        <v>9.3000000000000007</v>
      </c>
      <c r="E35" s="171">
        <v>8.9</v>
      </c>
      <c r="F35" s="171">
        <v>9.4</v>
      </c>
      <c r="G35" s="172">
        <v>-0.04</v>
      </c>
      <c r="H35" s="172">
        <v>0.02</v>
      </c>
    </row>
  </sheetData>
  <mergeCells count="14">
    <mergeCell ref="B29:B30"/>
    <mergeCell ref="B31:B34"/>
    <mergeCell ref="D4:F4"/>
    <mergeCell ref="G4:H4"/>
    <mergeCell ref="B6:B7"/>
    <mergeCell ref="B8:B10"/>
    <mergeCell ref="B12:B13"/>
    <mergeCell ref="B14:B15"/>
    <mergeCell ref="B16:B17"/>
    <mergeCell ref="B18:B19"/>
    <mergeCell ref="B20:B21"/>
    <mergeCell ref="B22:B23"/>
    <mergeCell ref="B24:B25"/>
    <mergeCell ref="B26:B2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736F-63A1-43F4-AE1A-2043E2415955}">
  <dimension ref="B1:D43"/>
  <sheetViews>
    <sheetView workbookViewId="0"/>
  </sheetViews>
  <sheetFormatPr baseColWidth="10" defaultColWidth="8.83203125" defaultRowHeight="15" x14ac:dyDescent="0.2"/>
  <cols>
    <col min="2" max="2" width="7.33203125" bestFit="1" customWidth="1"/>
    <col min="3" max="3" width="43.33203125" bestFit="1" customWidth="1"/>
    <col min="4" max="4" width="36.33203125" bestFit="1" customWidth="1"/>
  </cols>
  <sheetData>
    <row r="1" spans="2:4" x14ac:dyDescent="0.2">
      <c r="B1" s="27" t="s">
        <v>50</v>
      </c>
    </row>
    <row r="2" spans="2:4" ht="16" thickBot="1" x14ac:dyDescent="0.25"/>
    <row r="3" spans="2:4" ht="29" thickBot="1" x14ac:dyDescent="0.25">
      <c r="B3" s="1" t="s">
        <v>0</v>
      </c>
      <c r="C3" s="2" t="s">
        <v>1</v>
      </c>
      <c r="D3" s="3" t="s">
        <v>2</v>
      </c>
    </row>
    <row r="4" spans="2:4" ht="16" thickBot="1" x14ac:dyDescent="0.25">
      <c r="B4" s="4">
        <v>1</v>
      </c>
      <c r="C4" s="5" t="s">
        <v>3</v>
      </c>
      <c r="D4" s="6"/>
    </row>
    <row r="5" spans="2:4" ht="16" thickBot="1" x14ac:dyDescent="0.25">
      <c r="B5" s="7"/>
      <c r="C5" s="8" t="s">
        <v>4</v>
      </c>
      <c r="D5" s="9">
        <v>202</v>
      </c>
    </row>
    <row r="6" spans="2:4" ht="16" thickBot="1" x14ac:dyDescent="0.25">
      <c r="B6" s="10"/>
      <c r="C6" s="11" t="s">
        <v>5</v>
      </c>
      <c r="D6" s="12">
        <v>180202</v>
      </c>
    </row>
    <row r="7" spans="2:4" ht="16" thickBot="1" x14ac:dyDescent="0.25">
      <c r="B7" s="13">
        <v>2</v>
      </c>
      <c r="C7" s="14" t="s">
        <v>6</v>
      </c>
      <c r="D7" s="15"/>
    </row>
    <row r="8" spans="2:4" ht="16" thickBot="1" x14ac:dyDescent="0.25">
      <c r="B8" s="10"/>
      <c r="C8" s="11" t="s">
        <v>6</v>
      </c>
      <c r="D8" s="12" t="s">
        <v>7</v>
      </c>
    </row>
    <row r="9" spans="2:4" ht="16" thickBot="1" x14ac:dyDescent="0.25">
      <c r="B9" s="7"/>
      <c r="C9" s="16" t="s">
        <v>5</v>
      </c>
      <c r="D9" s="9" t="s">
        <v>8</v>
      </c>
    </row>
    <row r="10" spans="2:4" ht="16" thickBot="1" x14ac:dyDescent="0.25">
      <c r="B10" s="4">
        <v>3</v>
      </c>
      <c r="C10" s="5" t="s">
        <v>9</v>
      </c>
      <c r="D10" s="6"/>
    </row>
    <row r="11" spans="2:4" ht="16" thickBot="1" x14ac:dyDescent="0.25">
      <c r="B11" s="7"/>
      <c r="C11" s="16" t="s">
        <v>10</v>
      </c>
      <c r="D11" s="9">
        <v>802</v>
      </c>
    </row>
    <row r="12" spans="2:4" ht="16" thickBot="1" x14ac:dyDescent="0.25">
      <c r="B12" s="10"/>
      <c r="C12" s="11" t="s">
        <v>11</v>
      </c>
      <c r="D12" s="12">
        <v>803</v>
      </c>
    </row>
    <row r="13" spans="2:4" ht="16" thickBot="1" x14ac:dyDescent="0.25">
      <c r="B13" s="7"/>
      <c r="C13" s="16" t="s">
        <v>12</v>
      </c>
      <c r="D13" s="9">
        <v>901</v>
      </c>
    </row>
    <row r="14" spans="2:4" ht="16" thickBot="1" x14ac:dyDescent="0.25">
      <c r="B14" s="10"/>
      <c r="C14" s="17" t="s">
        <v>13</v>
      </c>
      <c r="D14" s="12">
        <v>902</v>
      </c>
    </row>
    <row r="15" spans="2:4" ht="16" thickBot="1" x14ac:dyDescent="0.25">
      <c r="B15" s="7"/>
      <c r="C15" s="16" t="s">
        <v>14</v>
      </c>
      <c r="D15" s="9">
        <v>903</v>
      </c>
    </row>
    <row r="16" spans="2:4" ht="16" thickBot="1" x14ac:dyDescent="0.25">
      <c r="B16" s="10"/>
      <c r="C16" s="11" t="s">
        <v>15</v>
      </c>
      <c r="D16" s="12">
        <v>904</v>
      </c>
    </row>
    <row r="17" spans="2:4" ht="16" thickBot="1" x14ac:dyDescent="0.25">
      <c r="B17" s="7"/>
      <c r="C17" s="8" t="s">
        <v>16</v>
      </c>
      <c r="D17" s="9">
        <v>905</v>
      </c>
    </row>
    <row r="18" spans="2:4" ht="16" thickBot="1" x14ac:dyDescent="0.25">
      <c r="B18" s="10"/>
      <c r="C18" s="17" t="s">
        <v>17</v>
      </c>
      <c r="D18" s="12">
        <v>1001</v>
      </c>
    </row>
    <row r="19" spans="2:4" ht="16" thickBot="1" x14ac:dyDescent="0.25">
      <c r="B19" s="7"/>
      <c r="C19" s="8" t="s">
        <v>18</v>
      </c>
      <c r="D19" s="9">
        <v>160104</v>
      </c>
    </row>
    <row r="20" spans="2:4" ht="16" thickBot="1" x14ac:dyDescent="0.25">
      <c r="B20" s="10"/>
      <c r="C20" s="17" t="s">
        <v>19</v>
      </c>
      <c r="D20" s="12">
        <v>160106</v>
      </c>
    </row>
    <row r="21" spans="2:4" ht="16" thickBot="1" x14ac:dyDescent="0.25">
      <c r="B21" s="7"/>
      <c r="C21" s="16" t="s">
        <v>20</v>
      </c>
      <c r="D21" s="9">
        <v>1807</v>
      </c>
    </row>
    <row r="22" spans="2:4" ht="16" thickBot="1" x14ac:dyDescent="0.25">
      <c r="B22" s="10"/>
      <c r="C22" s="17" t="s">
        <v>21</v>
      </c>
      <c r="D22" s="12">
        <v>180802</v>
      </c>
    </row>
    <row r="23" spans="2:4" ht="16" thickBot="1" x14ac:dyDescent="0.25">
      <c r="B23" s="7"/>
      <c r="C23" s="8" t="s">
        <v>22</v>
      </c>
      <c r="D23" s="9">
        <v>180803</v>
      </c>
    </row>
    <row r="24" spans="2:4" ht="16" thickBot="1" x14ac:dyDescent="0.25">
      <c r="B24" s="10"/>
      <c r="C24" s="17" t="s">
        <v>23</v>
      </c>
      <c r="D24" s="12">
        <v>180901</v>
      </c>
    </row>
    <row r="25" spans="2:4" ht="29" thickBot="1" x14ac:dyDescent="0.25">
      <c r="B25" s="7"/>
      <c r="C25" s="8" t="s">
        <v>24</v>
      </c>
      <c r="D25" s="9">
        <v>180902</v>
      </c>
    </row>
    <row r="26" spans="2:4" ht="16" thickBot="1" x14ac:dyDescent="0.25">
      <c r="B26" s="10"/>
      <c r="C26" s="17" t="s">
        <v>25</v>
      </c>
      <c r="D26" s="12">
        <v>180903</v>
      </c>
    </row>
    <row r="27" spans="2:4" ht="16" thickBot="1" x14ac:dyDescent="0.25">
      <c r="B27" s="7"/>
      <c r="C27" s="8" t="s">
        <v>26</v>
      </c>
      <c r="D27" s="9">
        <v>180904</v>
      </c>
    </row>
    <row r="28" spans="2:4" ht="29" thickBot="1" x14ac:dyDescent="0.25">
      <c r="B28" s="10"/>
      <c r="C28" s="17" t="s">
        <v>27</v>
      </c>
      <c r="D28" s="12">
        <v>180905</v>
      </c>
    </row>
    <row r="29" spans="2:4" ht="16" thickBot="1" x14ac:dyDescent="0.25">
      <c r="B29" s="7"/>
      <c r="C29" s="16" t="s">
        <v>28</v>
      </c>
      <c r="D29" s="9">
        <v>181001</v>
      </c>
    </row>
    <row r="30" spans="2:4" ht="16" thickBot="1" x14ac:dyDescent="0.25">
      <c r="B30" s="4">
        <v>4</v>
      </c>
      <c r="C30" s="5" t="s">
        <v>29</v>
      </c>
      <c r="D30" s="6"/>
    </row>
    <row r="31" spans="2:4" ht="16" thickBot="1" x14ac:dyDescent="0.25">
      <c r="B31" s="7"/>
      <c r="C31" s="8" t="s">
        <v>30</v>
      </c>
      <c r="D31" s="9" t="s">
        <v>31</v>
      </c>
    </row>
    <row r="32" spans="2:4" ht="16" thickBot="1" x14ac:dyDescent="0.25">
      <c r="B32" s="10"/>
      <c r="C32" s="11" t="s">
        <v>5</v>
      </c>
      <c r="D32" s="12" t="s">
        <v>32</v>
      </c>
    </row>
    <row r="33" spans="2:4" ht="16" thickBot="1" x14ac:dyDescent="0.25">
      <c r="B33" s="13">
        <v>5</v>
      </c>
      <c r="C33" s="14" t="s">
        <v>33</v>
      </c>
      <c r="D33" s="15"/>
    </row>
    <row r="34" spans="2:4" ht="16" thickBot="1" x14ac:dyDescent="0.25">
      <c r="B34" s="10"/>
      <c r="C34" s="11" t="s">
        <v>34</v>
      </c>
      <c r="D34" s="6"/>
    </row>
    <row r="35" spans="2:4" ht="16" thickBot="1" x14ac:dyDescent="0.25">
      <c r="B35" s="7"/>
      <c r="C35" s="18" t="s">
        <v>35</v>
      </c>
      <c r="D35" s="9" t="s">
        <v>36</v>
      </c>
    </row>
    <row r="36" spans="2:4" ht="16" thickBot="1" x14ac:dyDescent="0.25">
      <c r="B36" s="10"/>
      <c r="C36" s="19" t="s">
        <v>37</v>
      </c>
      <c r="D36" s="12">
        <v>801</v>
      </c>
    </row>
    <row r="37" spans="2:4" ht="16" thickBot="1" x14ac:dyDescent="0.25">
      <c r="B37" s="7"/>
      <c r="C37" s="18" t="s">
        <v>5</v>
      </c>
      <c r="D37" s="9" t="s">
        <v>38</v>
      </c>
    </row>
    <row r="38" spans="2:4" ht="16" thickBot="1" x14ac:dyDescent="0.25">
      <c r="B38" s="10"/>
      <c r="C38" s="11" t="s">
        <v>39</v>
      </c>
      <c r="D38" s="12" t="s">
        <v>40</v>
      </c>
    </row>
    <row r="39" spans="2:4" ht="29" thickBot="1" x14ac:dyDescent="0.25">
      <c r="B39" s="7"/>
      <c r="C39" s="20" t="s">
        <v>41</v>
      </c>
      <c r="D39" s="21" t="s">
        <v>42</v>
      </c>
    </row>
    <row r="40" spans="2:4" ht="29" thickBot="1" x14ac:dyDescent="0.25">
      <c r="B40" s="10"/>
      <c r="C40" s="22" t="s">
        <v>43</v>
      </c>
      <c r="D40" s="23" t="s">
        <v>44</v>
      </c>
    </row>
    <row r="41" spans="2:4" ht="16" thickBot="1" x14ac:dyDescent="0.25">
      <c r="B41" s="13">
        <v>6</v>
      </c>
      <c r="C41" s="24" t="s">
        <v>45</v>
      </c>
      <c r="D41" s="15"/>
    </row>
    <row r="42" spans="2:4" ht="16" thickBot="1" x14ac:dyDescent="0.25">
      <c r="B42" s="10"/>
      <c r="C42" s="11" t="s">
        <v>46</v>
      </c>
      <c r="D42" s="25" t="s">
        <v>47</v>
      </c>
    </row>
    <row r="43" spans="2:4" ht="16" thickBot="1" x14ac:dyDescent="0.25">
      <c r="B43" s="7"/>
      <c r="C43" s="16" t="s">
        <v>48</v>
      </c>
      <c r="D43" s="26" t="s">
        <v>49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E8465-BA54-465D-8FE9-CF8E70D1321E}">
  <dimension ref="B2:D31"/>
  <sheetViews>
    <sheetView workbookViewId="0">
      <selection activeCell="H13" sqref="H13"/>
    </sheetView>
  </sheetViews>
  <sheetFormatPr baseColWidth="10" defaultColWidth="8.83203125" defaultRowHeight="15" x14ac:dyDescent="0.2"/>
  <cols>
    <col min="2" max="2" width="47.6640625" customWidth="1"/>
  </cols>
  <sheetData>
    <row r="2" spans="2:4" x14ac:dyDescent="0.2">
      <c r="B2" s="27" t="s">
        <v>307</v>
      </c>
    </row>
    <row r="3" spans="2:4" ht="16" thickBot="1" x14ac:dyDescent="0.25"/>
    <row r="4" spans="2:4" ht="29" thickBot="1" x14ac:dyDescent="0.25">
      <c r="B4" s="78" t="s">
        <v>103</v>
      </c>
      <c r="C4" s="79" t="s">
        <v>243</v>
      </c>
      <c r="D4" s="173" t="s">
        <v>244</v>
      </c>
    </row>
    <row r="5" spans="2:4" x14ac:dyDescent="0.2">
      <c r="B5" s="136" t="s">
        <v>245</v>
      </c>
      <c r="C5" s="54" t="s">
        <v>298</v>
      </c>
      <c r="D5" s="54">
        <v>0.13900000000000001</v>
      </c>
    </row>
    <row r="6" spans="2:4" x14ac:dyDescent="0.2">
      <c r="B6" s="55" t="s">
        <v>247</v>
      </c>
      <c r="C6" s="133"/>
      <c r="D6" s="133"/>
    </row>
    <row r="7" spans="2:4" x14ac:dyDescent="0.2">
      <c r="B7" s="84" t="s">
        <v>204</v>
      </c>
      <c r="C7" s="54">
        <v>-4.3999999999999997E-2</v>
      </c>
      <c r="D7" s="54">
        <v>0.127</v>
      </c>
    </row>
    <row r="8" spans="2:4" x14ac:dyDescent="0.2">
      <c r="B8" s="82" t="s">
        <v>205</v>
      </c>
      <c r="C8" s="56">
        <v>-0.107</v>
      </c>
      <c r="D8" s="56">
        <v>8.3000000000000004E-2</v>
      </c>
    </row>
    <row r="9" spans="2:4" x14ac:dyDescent="0.2">
      <c r="B9" s="84" t="s">
        <v>206</v>
      </c>
      <c r="C9" s="54" t="s">
        <v>299</v>
      </c>
      <c r="D9" s="54">
        <v>8.8999999999999996E-2</v>
      </c>
    </row>
    <row r="10" spans="2:4" x14ac:dyDescent="0.2">
      <c r="B10" s="55" t="s">
        <v>250</v>
      </c>
      <c r="C10" s="133"/>
      <c r="D10" s="133"/>
    </row>
    <row r="11" spans="2:4" x14ac:dyDescent="0.2">
      <c r="B11" s="84" t="s">
        <v>251</v>
      </c>
      <c r="C11" s="54">
        <v>-7.0000000000000001E-3</v>
      </c>
      <c r="D11" s="54">
        <v>5.6000000000000001E-2</v>
      </c>
    </row>
    <row r="12" spans="2:4" x14ac:dyDescent="0.2">
      <c r="B12" s="55" t="s">
        <v>305</v>
      </c>
      <c r="C12" s="133"/>
      <c r="D12" s="133"/>
    </row>
    <row r="13" spans="2:4" x14ac:dyDescent="0.2">
      <c r="B13" s="84" t="s">
        <v>254</v>
      </c>
      <c r="C13" s="54">
        <v>-6.3E-2</v>
      </c>
      <c r="D13" s="54">
        <v>6.3E-2</v>
      </c>
    </row>
    <row r="14" spans="2:4" ht="28" x14ac:dyDescent="0.2">
      <c r="B14" s="55" t="s">
        <v>256</v>
      </c>
      <c r="C14" s="133"/>
      <c r="D14" s="133"/>
    </row>
    <row r="15" spans="2:4" x14ac:dyDescent="0.2">
      <c r="B15" s="84" t="s">
        <v>257</v>
      </c>
      <c r="C15" s="54">
        <v>-3.1E-2</v>
      </c>
      <c r="D15" s="54">
        <v>6.8000000000000005E-2</v>
      </c>
    </row>
    <row r="16" spans="2:4" x14ac:dyDescent="0.2">
      <c r="B16" s="55" t="s">
        <v>306</v>
      </c>
      <c r="C16" s="133"/>
      <c r="D16" s="133"/>
    </row>
    <row r="17" spans="2:4" x14ac:dyDescent="0.2">
      <c r="B17" s="84" t="s">
        <v>300</v>
      </c>
      <c r="C17" s="54">
        <v>-9.9000000000000005E-2</v>
      </c>
      <c r="D17" s="54">
        <v>9.7000000000000003E-2</v>
      </c>
    </row>
    <row r="18" spans="2:4" ht="28" x14ac:dyDescent="0.2">
      <c r="B18" s="55" t="s">
        <v>262</v>
      </c>
      <c r="C18" s="133"/>
      <c r="D18" s="133"/>
    </row>
    <row r="19" spans="2:4" x14ac:dyDescent="0.2">
      <c r="B19" s="52" t="s">
        <v>301</v>
      </c>
      <c r="C19" s="54" t="s">
        <v>302</v>
      </c>
      <c r="D19" s="54">
        <v>0.124</v>
      </c>
    </row>
    <row r="20" spans="2:4" ht="28" x14ac:dyDescent="0.2">
      <c r="B20" s="55" t="s">
        <v>265</v>
      </c>
      <c r="C20" s="133"/>
      <c r="D20" s="133"/>
    </row>
    <row r="21" spans="2:4" x14ac:dyDescent="0.2">
      <c r="B21" s="84" t="s">
        <v>266</v>
      </c>
      <c r="C21" s="54" t="s">
        <v>303</v>
      </c>
      <c r="D21" s="54">
        <v>6.6000000000000003E-2</v>
      </c>
    </row>
    <row r="22" spans="2:4" x14ac:dyDescent="0.2">
      <c r="B22" s="82" t="s">
        <v>267</v>
      </c>
      <c r="C22" s="56">
        <v>-5.6000000000000001E-2</v>
      </c>
      <c r="D22" s="56">
        <v>6.6000000000000003E-2</v>
      </c>
    </row>
    <row r="23" spans="2:4" x14ac:dyDescent="0.2">
      <c r="B23" s="48" t="s">
        <v>269</v>
      </c>
      <c r="C23" s="162"/>
      <c r="D23" s="162"/>
    </row>
    <row r="24" spans="2:4" x14ac:dyDescent="0.2">
      <c r="B24" s="82" t="s">
        <v>270</v>
      </c>
      <c r="C24" s="56">
        <v>6.6000000000000003E-2</v>
      </c>
      <c r="D24" s="56">
        <v>8.5999999999999993E-2</v>
      </c>
    </row>
    <row r="25" spans="2:4" x14ac:dyDescent="0.2">
      <c r="B25" s="84" t="s">
        <v>271</v>
      </c>
      <c r="C25" s="54">
        <v>5.8999999999999997E-2</v>
      </c>
      <c r="D25" s="54">
        <v>9.6000000000000002E-2</v>
      </c>
    </row>
    <row r="26" spans="2:4" x14ac:dyDescent="0.2">
      <c r="B26" s="55" t="s">
        <v>273</v>
      </c>
      <c r="C26" s="133"/>
      <c r="D26" s="133"/>
    </row>
    <row r="27" spans="2:4" x14ac:dyDescent="0.2">
      <c r="B27" s="84" t="s">
        <v>234</v>
      </c>
      <c r="C27" s="54">
        <v>2.8000000000000001E-2</v>
      </c>
      <c r="D27" s="54">
        <v>7.1999999999999995E-2</v>
      </c>
    </row>
    <row r="28" spans="2:4" x14ac:dyDescent="0.2">
      <c r="B28" s="55" t="s">
        <v>275</v>
      </c>
      <c r="C28" s="133"/>
      <c r="D28" s="133"/>
    </row>
    <row r="29" spans="2:4" x14ac:dyDescent="0.2">
      <c r="B29" s="84" t="s">
        <v>276</v>
      </c>
      <c r="C29" s="54">
        <v>4.5999999999999999E-2</v>
      </c>
      <c r="D29" s="54">
        <v>0.09</v>
      </c>
    </row>
    <row r="30" spans="2:4" x14ac:dyDescent="0.2">
      <c r="B30" s="82" t="s">
        <v>238</v>
      </c>
      <c r="C30" s="56" t="s">
        <v>304</v>
      </c>
      <c r="D30" s="56">
        <v>7.3999999999999996E-2</v>
      </c>
    </row>
    <row r="31" spans="2:4" ht="16" thickBot="1" x14ac:dyDescent="0.25">
      <c r="B31" s="163" t="s">
        <v>241</v>
      </c>
      <c r="C31" s="105">
        <v>5.7000000000000002E-2</v>
      </c>
      <c r="D31" s="105">
        <v>8.1000000000000003E-2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C7227-5527-4A75-B2D7-EF1D0551146A}">
  <dimension ref="B2:H35"/>
  <sheetViews>
    <sheetView workbookViewId="0">
      <selection activeCell="K32" sqref="K32"/>
    </sheetView>
  </sheetViews>
  <sheetFormatPr baseColWidth="10" defaultColWidth="8.83203125" defaultRowHeight="15" x14ac:dyDescent="0.2"/>
  <cols>
    <col min="2" max="2" width="17" bestFit="1" customWidth="1"/>
    <col min="3" max="3" width="27" bestFit="1" customWidth="1"/>
    <col min="4" max="8" width="13.6640625" customWidth="1"/>
  </cols>
  <sheetData>
    <row r="2" spans="2:8" x14ac:dyDescent="0.2">
      <c r="B2" s="27" t="s">
        <v>309</v>
      </c>
    </row>
    <row r="3" spans="2:8" ht="16" thickBot="1" x14ac:dyDescent="0.25"/>
    <row r="4" spans="2:8" x14ac:dyDescent="0.2">
      <c r="B4" s="164" t="s">
        <v>165</v>
      </c>
      <c r="C4" s="47" t="s">
        <v>278</v>
      </c>
      <c r="D4" s="246" t="s">
        <v>308</v>
      </c>
      <c r="E4" s="274"/>
      <c r="F4" s="247"/>
      <c r="G4" s="246" t="s">
        <v>280</v>
      </c>
      <c r="H4" s="247"/>
    </row>
    <row r="5" spans="2:8" ht="16" thickBot="1" x14ac:dyDescent="0.25">
      <c r="B5" s="165"/>
      <c r="C5" s="158"/>
      <c r="D5" s="108" t="s">
        <v>197</v>
      </c>
      <c r="E5" s="108" t="s">
        <v>198</v>
      </c>
      <c r="F5" s="108" t="s">
        <v>199</v>
      </c>
      <c r="G5" s="108" t="s">
        <v>198</v>
      </c>
      <c r="H5" s="108" t="s">
        <v>199</v>
      </c>
    </row>
    <row r="6" spans="2:8" x14ac:dyDescent="0.2">
      <c r="B6" s="275" t="s">
        <v>106</v>
      </c>
      <c r="C6" s="140" t="s">
        <v>194</v>
      </c>
      <c r="D6" s="56">
        <v>19.8</v>
      </c>
      <c r="E6" s="56">
        <v>19.8</v>
      </c>
      <c r="F6" s="56">
        <v>19.7</v>
      </c>
      <c r="G6" s="167">
        <v>-0.02</v>
      </c>
      <c r="H6" s="167">
        <v>0</v>
      </c>
    </row>
    <row r="7" spans="2:8" x14ac:dyDescent="0.2">
      <c r="B7" s="270"/>
      <c r="C7" s="140" t="s">
        <v>195</v>
      </c>
      <c r="D7" s="56">
        <v>19</v>
      </c>
      <c r="E7" s="56">
        <v>19.8</v>
      </c>
      <c r="F7" s="56">
        <v>20</v>
      </c>
      <c r="G7" s="167">
        <v>0.01</v>
      </c>
      <c r="H7" s="167">
        <v>0.05</v>
      </c>
    </row>
    <row r="8" spans="2:8" x14ac:dyDescent="0.2">
      <c r="B8" s="273" t="s">
        <v>202</v>
      </c>
      <c r="C8" s="137" t="s">
        <v>203</v>
      </c>
      <c r="D8" s="54">
        <v>19.5</v>
      </c>
      <c r="E8" s="54">
        <v>19.899999999999999</v>
      </c>
      <c r="F8" s="54">
        <v>19.600000000000001</v>
      </c>
      <c r="G8" s="168">
        <v>-0.01</v>
      </c>
      <c r="H8" s="168">
        <v>0</v>
      </c>
    </row>
    <row r="9" spans="2:8" x14ac:dyDescent="0.2">
      <c r="B9" s="273"/>
      <c r="C9" s="137" t="s">
        <v>204</v>
      </c>
      <c r="D9" s="54">
        <v>18.100000000000001</v>
      </c>
      <c r="E9" s="54">
        <v>19.5</v>
      </c>
      <c r="F9" s="54">
        <v>19</v>
      </c>
      <c r="G9" s="174">
        <v>0.01</v>
      </c>
      <c r="H9" s="174">
        <v>0.05</v>
      </c>
    </row>
    <row r="10" spans="2:8" x14ac:dyDescent="0.2">
      <c r="B10" s="273"/>
      <c r="C10" s="137" t="s">
        <v>205</v>
      </c>
      <c r="D10" s="54">
        <v>18.100000000000001</v>
      </c>
      <c r="E10" s="54">
        <v>17.600000000000001</v>
      </c>
      <c r="F10" s="54">
        <v>18.600000000000001</v>
      </c>
      <c r="G10" s="168">
        <v>-0.02</v>
      </c>
      <c r="H10" s="168">
        <v>0.03</v>
      </c>
    </row>
    <row r="11" spans="2:8" x14ac:dyDescent="0.2">
      <c r="B11" s="170"/>
      <c r="C11" s="137" t="s">
        <v>206</v>
      </c>
      <c r="D11" s="54">
        <v>24.2</v>
      </c>
      <c r="E11" s="54">
        <v>25.3</v>
      </c>
      <c r="F11" s="54">
        <v>25.8</v>
      </c>
      <c r="G11" s="174">
        <v>7.0000000000000007E-2</v>
      </c>
      <c r="H11" s="174">
        <v>7.0000000000000007E-2</v>
      </c>
    </row>
    <row r="12" spans="2:8" x14ac:dyDescent="0.2">
      <c r="B12" s="270" t="s">
        <v>118</v>
      </c>
      <c r="C12" s="140" t="s">
        <v>281</v>
      </c>
      <c r="D12" s="56">
        <v>19.399999999999999</v>
      </c>
      <c r="E12" s="56">
        <v>19.899999999999999</v>
      </c>
      <c r="F12" s="56">
        <v>19.5</v>
      </c>
      <c r="G12" s="167">
        <v>0</v>
      </c>
      <c r="H12" s="167">
        <v>0</v>
      </c>
    </row>
    <row r="13" spans="2:8" x14ac:dyDescent="0.2">
      <c r="B13" s="270"/>
      <c r="C13" s="140" t="s">
        <v>282</v>
      </c>
      <c r="D13" s="56">
        <v>19.2</v>
      </c>
      <c r="E13" s="56">
        <v>19.5</v>
      </c>
      <c r="F13" s="56">
        <v>20.2</v>
      </c>
      <c r="G13" s="167">
        <v>0</v>
      </c>
      <c r="H13" s="167">
        <v>0.05</v>
      </c>
    </row>
    <row r="14" spans="2:8" x14ac:dyDescent="0.2">
      <c r="B14" s="273" t="s">
        <v>283</v>
      </c>
      <c r="C14" s="137" t="s">
        <v>211</v>
      </c>
      <c r="D14" s="54">
        <v>20.3</v>
      </c>
      <c r="E14" s="54">
        <v>20.5</v>
      </c>
      <c r="F14" s="54">
        <v>20.6</v>
      </c>
      <c r="G14" s="168">
        <v>-0.01</v>
      </c>
      <c r="H14" s="168">
        <v>0.01</v>
      </c>
    </row>
    <row r="15" spans="2:8" x14ac:dyDescent="0.2">
      <c r="B15" s="273"/>
      <c r="C15" s="137" t="s">
        <v>254</v>
      </c>
      <c r="D15" s="54">
        <v>18.100000000000001</v>
      </c>
      <c r="E15" s="54">
        <v>18.7</v>
      </c>
      <c r="F15" s="54">
        <v>18.899999999999999</v>
      </c>
      <c r="G15" s="168">
        <v>0.01</v>
      </c>
      <c r="H15" s="168">
        <v>0.05</v>
      </c>
    </row>
    <row r="16" spans="2:8" x14ac:dyDescent="0.2">
      <c r="B16" s="271" t="s">
        <v>284</v>
      </c>
      <c r="C16" s="140" t="s">
        <v>213</v>
      </c>
      <c r="D16" s="56">
        <v>19.600000000000001</v>
      </c>
      <c r="E16" s="56">
        <v>19.8</v>
      </c>
      <c r="F16" s="56">
        <v>20.100000000000001</v>
      </c>
      <c r="G16" s="167">
        <v>0</v>
      </c>
      <c r="H16" s="167">
        <v>0.03</v>
      </c>
    </row>
    <row r="17" spans="2:8" x14ac:dyDescent="0.2">
      <c r="B17" s="271"/>
      <c r="C17" s="140" t="s">
        <v>285</v>
      </c>
      <c r="D17" s="56">
        <v>18.899999999999999</v>
      </c>
      <c r="E17" s="56">
        <v>19.7</v>
      </c>
      <c r="F17" s="56">
        <v>19.399999999999999</v>
      </c>
      <c r="G17" s="167">
        <v>0</v>
      </c>
      <c r="H17" s="167">
        <v>0.03</v>
      </c>
    </row>
    <row r="18" spans="2:8" x14ac:dyDescent="0.2">
      <c r="B18" s="268" t="s">
        <v>175</v>
      </c>
      <c r="C18" s="137" t="s">
        <v>286</v>
      </c>
      <c r="D18" s="54">
        <v>19.600000000000001</v>
      </c>
      <c r="E18" s="54">
        <v>20</v>
      </c>
      <c r="F18" s="54">
        <v>19.7</v>
      </c>
      <c r="G18" s="168">
        <v>-0.01</v>
      </c>
      <c r="H18" s="168">
        <v>0</v>
      </c>
    </row>
    <row r="19" spans="2:8" x14ac:dyDescent="0.2">
      <c r="B19" s="268"/>
      <c r="C19" s="137" t="s">
        <v>287</v>
      </c>
      <c r="D19" s="54">
        <v>18.100000000000001</v>
      </c>
      <c r="E19" s="54">
        <v>19.100000000000001</v>
      </c>
      <c r="F19" s="54">
        <v>20.3</v>
      </c>
      <c r="G19" s="168">
        <v>0.03</v>
      </c>
      <c r="H19" s="174">
        <v>0.12</v>
      </c>
    </row>
    <row r="20" spans="2:8" x14ac:dyDescent="0.2">
      <c r="B20" s="271" t="s">
        <v>217</v>
      </c>
      <c r="C20" s="140" t="s">
        <v>288</v>
      </c>
      <c r="D20" s="56">
        <v>14.2</v>
      </c>
      <c r="E20" s="56">
        <v>13.9</v>
      </c>
      <c r="F20" s="56">
        <v>14.6</v>
      </c>
      <c r="G20" s="167">
        <v>-0.04</v>
      </c>
      <c r="H20" s="167">
        <v>0.03</v>
      </c>
    </row>
    <row r="21" spans="2:8" x14ac:dyDescent="0.2">
      <c r="B21" s="271"/>
      <c r="C21" s="140" t="s">
        <v>289</v>
      </c>
      <c r="D21" s="56">
        <v>20.399999999999999</v>
      </c>
      <c r="E21" s="56">
        <v>20.7</v>
      </c>
      <c r="F21" s="56">
        <v>20.8</v>
      </c>
      <c r="G21" s="167">
        <v>-0.01</v>
      </c>
      <c r="H21" s="167">
        <v>0.02</v>
      </c>
    </row>
    <row r="22" spans="2:8" x14ac:dyDescent="0.2">
      <c r="B22" s="273" t="s">
        <v>290</v>
      </c>
      <c r="C22" s="137" t="s">
        <v>291</v>
      </c>
      <c r="D22" s="54">
        <v>19.8</v>
      </c>
      <c r="E22" s="54">
        <v>20.5</v>
      </c>
      <c r="F22" s="54">
        <v>20.5</v>
      </c>
      <c r="G22" s="168">
        <v>0.01</v>
      </c>
      <c r="H22" s="168">
        <v>0.04</v>
      </c>
    </row>
    <row r="23" spans="2:8" x14ac:dyDescent="0.2">
      <c r="B23" s="273"/>
      <c r="C23" s="137" t="s">
        <v>292</v>
      </c>
      <c r="D23" s="54">
        <v>18.899999999999999</v>
      </c>
      <c r="E23" s="54">
        <v>18.8</v>
      </c>
      <c r="F23" s="54">
        <v>19</v>
      </c>
      <c r="G23" s="168">
        <v>-0.03</v>
      </c>
      <c r="H23" s="168">
        <v>0</v>
      </c>
    </row>
    <row r="24" spans="2:8" x14ac:dyDescent="0.2">
      <c r="B24" s="271" t="s">
        <v>293</v>
      </c>
      <c r="C24" s="140" t="s">
        <v>291</v>
      </c>
      <c r="D24" s="56">
        <v>19.5</v>
      </c>
      <c r="E24" s="56">
        <v>19.899999999999999</v>
      </c>
      <c r="F24" s="56">
        <v>19.899999999999999</v>
      </c>
      <c r="G24" s="167">
        <v>0</v>
      </c>
      <c r="H24" s="167">
        <v>0.02</v>
      </c>
    </row>
    <row r="25" spans="2:8" x14ac:dyDescent="0.2">
      <c r="B25" s="271"/>
      <c r="C25" s="140" t="s">
        <v>292</v>
      </c>
      <c r="D25" s="56">
        <v>19.100000000000001</v>
      </c>
      <c r="E25" s="56">
        <v>19.600000000000001</v>
      </c>
      <c r="F25" s="56">
        <v>19.600000000000001</v>
      </c>
      <c r="G25" s="167">
        <v>-0.01</v>
      </c>
      <c r="H25" s="167">
        <v>0.03</v>
      </c>
    </row>
    <row r="26" spans="2:8" x14ac:dyDescent="0.2">
      <c r="B26" s="268" t="s">
        <v>294</v>
      </c>
      <c r="C26" s="137" t="s">
        <v>295</v>
      </c>
      <c r="D26" s="54">
        <v>18.100000000000001</v>
      </c>
      <c r="E26" s="54">
        <v>19.100000000000001</v>
      </c>
      <c r="F26" s="54">
        <v>19.2</v>
      </c>
      <c r="G26" s="168">
        <v>0.01</v>
      </c>
      <c r="H26" s="168">
        <v>0.06</v>
      </c>
    </row>
    <row r="27" spans="2:8" x14ac:dyDescent="0.2">
      <c r="B27" s="268"/>
      <c r="C27" s="137" t="s">
        <v>230</v>
      </c>
      <c r="D27" s="54">
        <v>20.6</v>
      </c>
      <c r="E27" s="54">
        <v>20.7</v>
      </c>
      <c r="F27" s="54">
        <v>21.1</v>
      </c>
      <c r="G27" s="168">
        <v>0</v>
      </c>
      <c r="H27" s="168">
        <v>0.02</v>
      </c>
    </row>
    <row r="28" spans="2:8" x14ac:dyDescent="0.2">
      <c r="B28" s="268"/>
      <c r="C28" s="137" t="s">
        <v>296</v>
      </c>
      <c r="D28" s="54">
        <v>19.8</v>
      </c>
      <c r="E28" s="54">
        <v>20</v>
      </c>
      <c r="F28" s="54">
        <v>19.8</v>
      </c>
      <c r="G28" s="168">
        <v>-0.01</v>
      </c>
      <c r="H28" s="168">
        <v>0</v>
      </c>
    </row>
    <row r="29" spans="2:8" x14ac:dyDescent="0.2">
      <c r="B29" s="270" t="s">
        <v>233</v>
      </c>
      <c r="C29" s="140" t="s">
        <v>234</v>
      </c>
      <c r="D29" s="56">
        <v>18.399999999999999</v>
      </c>
      <c r="E29" s="56">
        <v>19.899999999999999</v>
      </c>
      <c r="F29" s="56">
        <v>20.5</v>
      </c>
      <c r="G29" s="167">
        <v>0.04</v>
      </c>
      <c r="H29" s="167">
        <v>0.11</v>
      </c>
    </row>
    <row r="30" spans="2:8" x14ac:dyDescent="0.2">
      <c r="B30" s="270"/>
      <c r="C30" s="140" t="s">
        <v>235</v>
      </c>
      <c r="D30" s="56">
        <v>19.899999999999999</v>
      </c>
      <c r="E30" s="56">
        <v>19.7</v>
      </c>
      <c r="F30" s="56">
        <v>19.399999999999999</v>
      </c>
      <c r="G30" s="167">
        <v>-0.03</v>
      </c>
      <c r="H30" s="167">
        <v>-0.02</v>
      </c>
    </row>
    <row r="31" spans="2:8" x14ac:dyDescent="0.2">
      <c r="B31" s="268" t="s">
        <v>236</v>
      </c>
      <c r="C31" s="137" t="s">
        <v>237</v>
      </c>
      <c r="D31" s="54">
        <v>17.899999999999999</v>
      </c>
      <c r="E31" s="54">
        <v>19.600000000000001</v>
      </c>
      <c r="F31" s="54">
        <v>17.899999999999999</v>
      </c>
      <c r="G31" s="168">
        <v>0.1</v>
      </c>
      <c r="H31" s="168">
        <v>0</v>
      </c>
    </row>
    <row r="32" spans="2:8" x14ac:dyDescent="0.2">
      <c r="B32" s="268"/>
      <c r="C32" s="148" t="s">
        <v>238</v>
      </c>
      <c r="D32" s="54">
        <v>21</v>
      </c>
      <c r="E32" s="54">
        <v>21.4</v>
      </c>
      <c r="F32" s="54">
        <v>21.3</v>
      </c>
      <c r="G32" s="168">
        <v>0.02</v>
      </c>
      <c r="H32" s="168">
        <v>0.01</v>
      </c>
    </row>
    <row r="33" spans="2:8" x14ac:dyDescent="0.2">
      <c r="B33" s="268"/>
      <c r="C33" s="148" t="s">
        <v>239</v>
      </c>
      <c r="D33" s="54">
        <v>18.600000000000001</v>
      </c>
      <c r="E33" s="54">
        <v>18</v>
      </c>
      <c r="F33" s="54">
        <v>19.3</v>
      </c>
      <c r="G33" s="174">
        <v>-0.04</v>
      </c>
      <c r="H33" s="168">
        <v>0.04</v>
      </c>
    </row>
    <row r="34" spans="2:8" x14ac:dyDescent="0.2">
      <c r="B34" s="268"/>
      <c r="C34" s="137" t="s">
        <v>241</v>
      </c>
      <c r="D34" s="54">
        <v>19.100000000000001</v>
      </c>
      <c r="E34" s="54">
        <v>19</v>
      </c>
      <c r="F34" s="54">
        <v>19.7</v>
      </c>
      <c r="G34" s="168">
        <v>0</v>
      </c>
      <c r="H34" s="168">
        <v>0.03</v>
      </c>
    </row>
    <row r="35" spans="2:8" ht="16" thickBot="1" x14ac:dyDescent="0.25">
      <c r="B35" s="99" t="s">
        <v>99</v>
      </c>
      <c r="C35" s="158"/>
      <c r="D35" s="171">
        <v>19.399999999999999</v>
      </c>
      <c r="E35" s="171">
        <v>19.8</v>
      </c>
      <c r="F35" s="171">
        <v>19.899999999999999</v>
      </c>
      <c r="G35" s="172">
        <v>0</v>
      </c>
      <c r="H35" s="172">
        <v>0.03</v>
      </c>
    </row>
  </sheetData>
  <mergeCells count="14">
    <mergeCell ref="B29:B30"/>
    <mergeCell ref="B31:B34"/>
    <mergeCell ref="B16:B17"/>
    <mergeCell ref="B18:B19"/>
    <mergeCell ref="B20:B21"/>
    <mergeCell ref="B22:B23"/>
    <mergeCell ref="B24:B25"/>
    <mergeCell ref="B26:B28"/>
    <mergeCell ref="B14:B15"/>
    <mergeCell ref="D4:F4"/>
    <mergeCell ref="G4:H4"/>
    <mergeCell ref="B6:B7"/>
    <mergeCell ref="B8:B10"/>
    <mergeCell ref="B12:B1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49D3-1528-4A7F-B3F9-1482B7DF2B95}">
  <dimension ref="B2:F37"/>
  <sheetViews>
    <sheetView workbookViewId="0">
      <selection activeCell="B2" sqref="B2"/>
    </sheetView>
  </sheetViews>
  <sheetFormatPr baseColWidth="10" defaultColWidth="8.83203125" defaultRowHeight="15" x14ac:dyDescent="0.2"/>
  <cols>
    <col min="3" max="3" width="26.33203125" bestFit="1" customWidth="1"/>
  </cols>
  <sheetData>
    <row r="2" spans="2:6" x14ac:dyDescent="0.2">
      <c r="B2" s="27" t="s">
        <v>338</v>
      </c>
    </row>
    <row r="3" spans="2:6" ht="16" thickBot="1" x14ac:dyDescent="0.25"/>
    <row r="4" spans="2:6" ht="16" thickBot="1" x14ac:dyDescent="0.25">
      <c r="B4" s="175" t="s">
        <v>165</v>
      </c>
      <c r="C4" s="176" t="s">
        <v>278</v>
      </c>
      <c r="D4" s="176" t="s">
        <v>310</v>
      </c>
      <c r="E4" s="176" t="s">
        <v>198</v>
      </c>
      <c r="F4" s="176" t="s">
        <v>199</v>
      </c>
    </row>
    <row r="5" spans="2:6" x14ac:dyDescent="0.2">
      <c r="B5" s="275" t="s">
        <v>106</v>
      </c>
      <c r="C5" s="140" t="s">
        <v>94</v>
      </c>
      <c r="D5" s="56">
        <v>47</v>
      </c>
      <c r="E5" s="56">
        <v>46</v>
      </c>
      <c r="F5" s="56">
        <v>47</v>
      </c>
    </row>
    <row r="6" spans="2:6" x14ac:dyDescent="0.2">
      <c r="B6" s="270"/>
      <c r="C6" s="140" t="s">
        <v>100</v>
      </c>
      <c r="D6" s="56">
        <v>53</v>
      </c>
      <c r="E6" s="56">
        <v>54</v>
      </c>
      <c r="F6" s="56">
        <v>53</v>
      </c>
    </row>
    <row r="7" spans="2:6" x14ac:dyDescent="0.2">
      <c r="B7" s="268" t="s">
        <v>118</v>
      </c>
      <c r="C7" s="137" t="s">
        <v>311</v>
      </c>
      <c r="D7" s="54">
        <v>40</v>
      </c>
      <c r="E7" s="54">
        <v>39</v>
      </c>
      <c r="F7" s="54">
        <v>39</v>
      </c>
    </row>
    <row r="8" spans="2:6" x14ac:dyDescent="0.2">
      <c r="B8" s="268"/>
      <c r="C8" s="137" t="s">
        <v>312</v>
      </c>
      <c r="D8" s="54">
        <v>32</v>
      </c>
      <c r="E8" s="54">
        <v>32</v>
      </c>
      <c r="F8" s="54">
        <v>32</v>
      </c>
    </row>
    <row r="9" spans="2:6" x14ac:dyDescent="0.2">
      <c r="B9" s="268"/>
      <c r="C9" s="137" t="s">
        <v>313</v>
      </c>
      <c r="D9" s="54">
        <v>18</v>
      </c>
      <c r="E9" s="54">
        <v>19</v>
      </c>
      <c r="F9" s="54">
        <v>20</v>
      </c>
    </row>
    <row r="10" spans="2:6" x14ac:dyDescent="0.2">
      <c r="B10" s="268"/>
      <c r="C10" s="137" t="s">
        <v>314</v>
      </c>
      <c r="D10" s="54">
        <v>10</v>
      </c>
      <c r="E10" s="54">
        <v>10</v>
      </c>
      <c r="F10" s="54">
        <v>9</v>
      </c>
    </row>
    <row r="11" spans="2:6" x14ac:dyDescent="0.2">
      <c r="B11" s="271" t="s">
        <v>315</v>
      </c>
      <c r="C11" s="140" t="s">
        <v>316</v>
      </c>
      <c r="D11" s="56">
        <v>20</v>
      </c>
      <c r="E11" s="56">
        <v>20</v>
      </c>
      <c r="F11" s="56">
        <v>20</v>
      </c>
    </row>
    <row r="12" spans="2:6" x14ac:dyDescent="0.2">
      <c r="B12" s="271"/>
      <c r="C12" s="140" t="s">
        <v>317</v>
      </c>
      <c r="D12" s="56">
        <v>20</v>
      </c>
      <c r="E12" s="56">
        <v>21</v>
      </c>
      <c r="F12" s="56">
        <v>20</v>
      </c>
    </row>
    <row r="13" spans="2:6" x14ac:dyDescent="0.2">
      <c r="B13" s="271"/>
      <c r="C13" s="140" t="s">
        <v>318</v>
      </c>
      <c r="D13" s="56">
        <v>20</v>
      </c>
      <c r="E13" s="56">
        <v>20</v>
      </c>
      <c r="F13" s="56">
        <v>19</v>
      </c>
    </row>
    <row r="14" spans="2:6" x14ac:dyDescent="0.2">
      <c r="B14" s="271"/>
      <c r="C14" s="140" t="s">
        <v>319</v>
      </c>
      <c r="D14" s="56">
        <v>20</v>
      </c>
      <c r="E14" s="56">
        <v>18</v>
      </c>
      <c r="F14" s="56">
        <v>19</v>
      </c>
    </row>
    <row r="15" spans="2:6" x14ac:dyDescent="0.2">
      <c r="B15" s="271"/>
      <c r="C15" s="140" t="s">
        <v>320</v>
      </c>
      <c r="D15" s="56">
        <v>20</v>
      </c>
      <c r="E15" s="56">
        <v>22</v>
      </c>
      <c r="F15" s="56">
        <v>22</v>
      </c>
    </row>
    <row r="16" spans="2:6" x14ac:dyDescent="0.2">
      <c r="B16" s="273" t="s">
        <v>175</v>
      </c>
      <c r="C16" s="137" t="s">
        <v>321</v>
      </c>
      <c r="D16" s="147">
        <v>46</v>
      </c>
      <c r="E16" s="147">
        <v>42</v>
      </c>
      <c r="F16" s="147">
        <v>43</v>
      </c>
    </row>
    <row r="17" spans="2:6" x14ac:dyDescent="0.2">
      <c r="B17" s="273"/>
      <c r="C17" s="137" t="s">
        <v>322</v>
      </c>
      <c r="D17" s="54">
        <v>25</v>
      </c>
      <c r="E17" s="54">
        <v>22</v>
      </c>
      <c r="F17" s="54">
        <v>22</v>
      </c>
    </row>
    <row r="18" spans="2:6" x14ac:dyDescent="0.2">
      <c r="B18" s="273"/>
      <c r="C18" s="137" t="s">
        <v>323</v>
      </c>
      <c r="D18" s="54">
        <v>18</v>
      </c>
      <c r="E18" s="54">
        <v>21</v>
      </c>
      <c r="F18" s="54">
        <v>20</v>
      </c>
    </row>
    <row r="19" spans="2:6" x14ac:dyDescent="0.2">
      <c r="B19" s="273"/>
      <c r="C19" s="137" t="s">
        <v>324</v>
      </c>
      <c r="D19" s="54">
        <v>11</v>
      </c>
      <c r="E19" s="54">
        <v>15</v>
      </c>
      <c r="F19" s="54">
        <v>14</v>
      </c>
    </row>
    <row r="20" spans="2:6" x14ac:dyDescent="0.2">
      <c r="B20" s="271" t="s">
        <v>124</v>
      </c>
      <c r="C20" s="140" t="s">
        <v>325</v>
      </c>
      <c r="D20" s="177">
        <v>26</v>
      </c>
      <c r="E20" s="177">
        <v>29</v>
      </c>
      <c r="F20" s="177">
        <v>30</v>
      </c>
    </row>
    <row r="21" spans="2:6" x14ac:dyDescent="0.2">
      <c r="B21" s="271"/>
      <c r="C21" s="140" t="s">
        <v>203</v>
      </c>
      <c r="D21" s="56">
        <v>74</v>
      </c>
      <c r="E21" s="56">
        <v>71</v>
      </c>
      <c r="F21" s="56">
        <v>70</v>
      </c>
    </row>
    <row r="22" spans="2:6" x14ac:dyDescent="0.2">
      <c r="B22" s="273" t="s">
        <v>176</v>
      </c>
      <c r="C22" s="137" t="s">
        <v>326</v>
      </c>
      <c r="D22" s="54">
        <v>14</v>
      </c>
      <c r="E22" s="54">
        <v>12</v>
      </c>
      <c r="F22" s="54">
        <v>12</v>
      </c>
    </row>
    <row r="23" spans="2:6" x14ac:dyDescent="0.2">
      <c r="B23" s="273"/>
      <c r="C23" s="137" t="s">
        <v>223</v>
      </c>
      <c r="D23" s="54">
        <v>29</v>
      </c>
      <c r="E23" s="54">
        <v>27</v>
      </c>
      <c r="F23" s="54">
        <v>26</v>
      </c>
    </row>
    <row r="24" spans="2:6" x14ac:dyDescent="0.2">
      <c r="B24" s="273"/>
      <c r="C24" s="137" t="s">
        <v>224</v>
      </c>
      <c r="D24" s="54">
        <v>26</v>
      </c>
      <c r="E24" s="54">
        <v>28</v>
      </c>
      <c r="F24" s="54">
        <v>28</v>
      </c>
    </row>
    <row r="25" spans="2:6" x14ac:dyDescent="0.2">
      <c r="B25" s="273"/>
      <c r="C25" s="137" t="s">
        <v>225</v>
      </c>
      <c r="D25" s="147">
        <v>31</v>
      </c>
      <c r="E25" s="147">
        <v>34</v>
      </c>
      <c r="F25" s="147">
        <v>34</v>
      </c>
    </row>
    <row r="26" spans="2:6" x14ac:dyDescent="0.2">
      <c r="B26" s="271" t="s">
        <v>233</v>
      </c>
      <c r="C26" s="140" t="s">
        <v>234</v>
      </c>
      <c r="D26" s="177">
        <v>30</v>
      </c>
      <c r="E26" s="177">
        <v>21</v>
      </c>
      <c r="F26" s="177">
        <v>23</v>
      </c>
    </row>
    <row r="27" spans="2:6" x14ac:dyDescent="0.2">
      <c r="B27" s="271"/>
      <c r="C27" s="140" t="s">
        <v>235</v>
      </c>
      <c r="D27" s="56">
        <v>70</v>
      </c>
      <c r="E27" s="56">
        <v>79</v>
      </c>
      <c r="F27" s="56">
        <v>77</v>
      </c>
    </row>
    <row r="28" spans="2:6" x14ac:dyDescent="0.2">
      <c r="B28" s="268" t="s">
        <v>327</v>
      </c>
      <c r="C28" s="85" t="s">
        <v>328</v>
      </c>
      <c r="D28" s="54">
        <v>5</v>
      </c>
      <c r="E28" s="54">
        <v>5</v>
      </c>
      <c r="F28" s="54">
        <v>6</v>
      </c>
    </row>
    <row r="29" spans="2:6" x14ac:dyDescent="0.2">
      <c r="B29" s="268"/>
      <c r="C29" s="85" t="s">
        <v>329</v>
      </c>
      <c r="D29" s="54">
        <v>12</v>
      </c>
      <c r="E29" s="54">
        <v>15</v>
      </c>
      <c r="F29" s="54">
        <v>14</v>
      </c>
    </row>
    <row r="30" spans="2:6" x14ac:dyDescent="0.2">
      <c r="B30" s="268"/>
      <c r="C30" s="85" t="s">
        <v>330</v>
      </c>
      <c r="D30" s="54">
        <v>16</v>
      </c>
      <c r="E30" s="54">
        <v>13</v>
      </c>
      <c r="F30" s="54">
        <v>14</v>
      </c>
    </row>
    <row r="31" spans="2:6" x14ac:dyDescent="0.2">
      <c r="B31" s="268"/>
      <c r="C31" s="85" t="s">
        <v>331</v>
      </c>
      <c r="D31" s="54">
        <v>8</v>
      </c>
      <c r="E31" s="54">
        <v>5</v>
      </c>
      <c r="F31" s="54">
        <v>5</v>
      </c>
    </row>
    <row r="32" spans="2:6" x14ac:dyDescent="0.2">
      <c r="B32" s="268"/>
      <c r="C32" s="85" t="s">
        <v>332</v>
      </c>
      <c r="D32" s="54">
        <v>22</v>
      </c>
      <c r="E32" s="54">
        <v>21</v>
      </c>
      <c r="F32" s="54">
        <v>21</v>
      </c>
    </row>
    <row r="33" spans="2:6" x14ac:dyDescent="0.2">
      <c r="B33" s="268"/>
      <c r="C33" s="85" t="s">
        <v>333</v>
      </c>
      <c r="D33" s="54">
        <v>6</v>
      </c>
      <c r="E33" s="54">
        <v>7</v>
      </c>
      <c r="F33" s="54">
        <v>6</v>
      </c>
    </row>
    <row r="34" spans="2:6" x14ac:dyDescent="0.2">
      <c r="B34" s="268"/>
      <c r="C34" s="85" t="s">
        <v>334</v>
      </c>
      <c r="D34" s="54">
        <v>9</v>
      </c>
      <c r="E34" s="54">
        <v>11</v>
      </c>
      <c r="F34" s="54">
        <v>11</v>
      </c>
    </row>
    <row r="35" spans="2:6" x14ac:dyDescent="0.2">
      <c r="B35" s="268"/>
      <c r="C35" s="85" t="s">
        <v>335</v>
      </c>
      <c r="D35" s="54">
        <v>8</v>
      </c>
      <c r="E35" s="54">
        <v>7</v>
      </c>
      <c r="F35" s="54">
        <v>7</v>
      </c>
    </row>
    <row r="36" spans="2:6" x14ac:dyDescent="0.2">
      <c r="B36" s="268"/>
      <c r="C36" s="85" t="s">
        <v>336</v>
      </c>
      <c r="D36" s="54">
        <v>14</v>
      </c>
      <c r="E36" s="54">
        <v>16</v>
      </c>
      <c r="F36" s="54">
        <v>15</v>
      </c>
    </row>
    <row r="37" spans="2:6" ht="16" thickBot="1" x14ac:dyDescent="0.25">
      <c r="B37" s="178" t="s">
        <v>337</v>
      </c>
      <c r="C37" s="158"/>
      <c r="D37" s="171">
        <v>100</v>
      </c>
      <c r="E37" s="171">
        <v>100</v>
      </c>
      <c r="F37" s="171">
        <v>100</v>
      </c>
    </row>
  </sheetData>
  <mergeCells count="8">
    <mergeCell ref="B26:B27"/>
    <mergeCell ref="B28:B36"/>
    <mergeCell ref="B5:B6"/>
    <mergeCell ref="B7:B10"/>
    <mergeCell ref="B11:B15"/>
    <mergeCell ref="B16:B19"/>
    <mergeCell ref="B20:B21"/>
    <mergeCell ref="B22:B2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B7D1-6B8F-4065-8FFB-6A40432C5F92}">
  <dimension ref="B2:D31"/>
  <sheetViews>
    <sheetView workbookViewId="0">
      <selection activeCell="B2" sqref="B2"/>
    </sheetView>
  </sheetViews>
  <sheetFormatPr baseColWidth="10" defaultColWidth="8.83203125" defaultRowHeight="15" x14ac:dyDescent="0.2"/>
  <cols>
    <col min="2" max="2" width="48.83203125" customWidth="1"/>
    <col min="3" max="3" width="12.33203125" customWidth="1"/>
    <col min="4" max="4" width="12.6640625" bestFit="1" customWidth="1"/>
  </cols>
  <sheetData>
    <row r="2" spans="2:4" x14ac:dyDescent="0.2">
      <c r="B2" s="77" t="s">
        <v>379</v>
      </c>
    </row>
    <row r="3" spans="2:4" ht="16" thickBot="1" x14ac:dyDescent="0.25"/>
    <row r="4" spans="2:4" ht="16" thickBot="1" x14ac:dyDescent="0.25">
      <c r="B4" s="175" t="s">
        <v>103</v>
      </c>
      <c r="C4" s="176" t="s">
        <v>243</v>
      </c>
      <c r="D4" s="79" t="s">
        <v>244</v>
      </c>
    </row>
    <row r="5" spans="2:4" x14ac:dyDescent="0.2">
      <c r="B5" s="160" t="s">
        <v>245</v>
      </c>
      <c r="C5" s="54" t="s">
        <v>339</v>
      </c>
      <c r="D5" s="54">
        <v>0.2</v>
      </c>
    </row>
    <row r="6" spans="2:4" x14ac:dyDescent="0.2">
      <c r="B6" s="55" t="s">
        <v>340</v>
      </c>
      <c r="C6" s="133"/>
      <c r="D6" s="133"/>
    </row>
    <row r="7" spans="2:4" x14ac:dyDescent="0.2">
      <c r="B7" s="160" t="s">
        <v>341</v>
      </c>
      <c r="C7" s="54" t="s">
        <v>342</v>
      </c>
      <c r="D7" s="54">
        <v>0.10299999999999999</v>
      </c>
    </row>
    <row r="8" spans="2:4" x14ac:dyDescent="0.2">
      <c r="B8" s="55" t="s">
        <v>343</v>
      </c>
      <c r="C8" s="133"/>
      <c r="D8" s="133"/>
    </row>
    <row r="9" spans="2:4" x14ac:dyDescent="0.2">
      <c r="B9" s="160" t="s">
        <v>344</v>
      </c>
      <c r="C9" s="54" t="s">
        <v>345</v>
      </c>
      <c r="D9" s="54">
        <v>0.13</v>
      </c>
    </row>
    <row r="10" spans="2:4" x14ac:dyDescent="0.2">
      <c r="B10" s="109" t="s">
        <v>346</v>
      </c>
      <c r="C10" s="56" t="s">
        <v>347</v>
      </c>
      <c r="D10" s="56">
        <v>0.14599999999999999</v>
      </c>
    </row>
    <row r="11" spans="2:4" x14ac:dyDescent="0.2">
      <c r="B11" s="160" t="s">
        <v>348</v>
      </c>
      <c r="C11" s="54" t="s">
        <v>349</v>
      </c>
      <c r="D11" s="54">
        <v>0.13400000000000001</v>
      </c>
    </row>
    <row r="12" spans="2:4" ht="16" x14ac:dyDescent="0.2">
      <c r="B12" s="55" t="s">
        <v>350</v>
      </c>
      <c r="C12" s="133"/>
      <c r="D12" s="133"/>
    </row>
    <row r="13" spans="2:4" x14ac:dyDescent="0.2">
      <c r="B13" s="160" t="s">
        <v>351</v>
      </c>
      <c r="C13" s="54" t="s">
        <v>352</v>
      </c>
      <c r="D13" s="54">
        <v>0.09</v>
      </c>
    </row>
    <row r="14" spans="2:4" x14ac:dyDescent="0.2">
      <c r="B14" s="109" t="s">
        <v>353</v>
      </c>
      <c r="C14" s="56" t="s">
        <v>354</v>
      </c>
      <c r="D14" s="56">
        <v>0.156</v>
      </c>
    </row>
    <row r="15" spans="2:4" x14ac:dyDescent="0.2">
      <c r="B15" s="48" t="s">
        <v>355</v>
      </c>
      <c r="C15" s="162"/>
      <c r="D15" s="162"/>
    </row>
    <row r="16" spans="2:4" x14ac:dyDescent="0.2">
      <c r="B16" s="109" t="s">
        <v>356</v>
      </c>
      <c r="C16" s="56" t="s">
        <v>357</v>
      </c>
      <c r="D16" s="56">
        <v>0.111</v>
      </c>
    </row>
    <row r="17" spans="2:4" x14ac:dyDescent="0.2">
      <c r="B17" s="48" t="s">
        <v>358</v>
      </c>
      <c r="C17" s="162"/>
      <c r="D17" s="162"/>
    </row>
    <row r="18" spans="2:4" x14ac:dyDescent="0.2">
      <c r="B18" s="109" t="s">
        <v>359</v>
      </c>
      <c r="C18" s="56" t="s">
        <v>360</v>
      </c>
      <c r="D18" s="56">
        <v>0.156</v>
      </c>
    </row>
    <row r="19" spans="2:4" x14ac:dyDescent="0.2">
      <c r="B19" s="160" t="s">
        <v>361</v>
      </c>
      <c r="C19" s="54" t="s">
        <v>362</v>
      </c>
      <c r="D19" s="54">
        <v>0.16800000000000001</v>
      </c>
    </row>
    <row r="20" spans="2:4" x14ac:dyDescent="0.2">
      <c r="B20" s="109" t="s">
        <v>363</v>
      </c>
      <c r="C20" s="56" t="s">
        <v>364</v>
      </c>
      <c r="D20" s="56">
        <v>0.161</v>
      </c>
    </row>
    <row r="21" spans="2:4" x14ac:dyDescent="0.2">
      <c r="B21" s="48" t="s">
        <v>365</v>
      </c>
      <c r="C21" s="162"/>
      <c r="D21" s="162"/>
    </row>
    <row r="22" spans="2:4" x14ac:dyDescent="0.2">
      <c r="B22" s="109" t="s">
        <v>366</v>
      </c>
      <c r="C22" s="56" t="s">
        <v>367</v>
      </c>
      <c r="D22" s="56">
        <v>9.8000000000000004E-2</v>
      </c>
    </row>
    <row r="23" spans="2:4" x14ac:dyDescent="0.2">
      <c r="B23" s="48" t="s">
        <v>368</v>
      </c>
      <c r="C23" s="162"/>
      <c r="D23" s="162"/>
    </row>
    <row r="24" spans="2:4" x14ac:dyDescent="0.2">
      <c r="B24" s="109" t="s">
        <v>369</v>
      </c>
      <c r="C24" s="56">
        <v>-0.3</v>
      </c>
      <c r="D24" s="56">
        <v>0.252</v>
      </c>
    </row>
    <row r="25" spans="2:4" x14ac:dyDescent="0.2">
      <c r="B25" s="160" t="s">
        <v>370</v>
      </c>
      <c r="C25" s="54">
        <v>0.08</v>
      </c>
      <c r="D25" s="54">
        <v>0.16400000000000001</v>
      </c>
    </row>
    <row r="26" spans="2:4" x14ac:dyDescent="0.2">
      <c r="B26" s="109" t="s">
        <v>371</v>
      </c>
      <c r="C26" s="56" t="s">
        <v>372</v>
      </c>
      <c r="D26" s="56">
        <v>0.13700000000000001</v>
      </c>
    </row>
    <row r="27" spans="2:4" x14ac:dyDescent="0.2">
      <c r="B27" s="160" t="s">
        <v>373</v>
      </c>
      <c r="C27" s="54">
        <v>0.14000000000000001</v>
      </c>
      <c r="D27" s="54">
        <v>0.14099999999999999</v>
      </c>
    </row>
    <row r="28" spans="2:4" x14ac:dyDescent="0.2">
      <c r="B28" s="109" t="s">
        <v>374</v>
      </c>
      <c r="C28" s="56">
        <v>0.26</v>
      </c>
      <c r="D28" s="56">
        <v>0.22700000000000001</v>
      </c>
    </row>
    <row r="29" spans="2:4" x14ac:dyDescent="0.2">
      <c r="B29" s="160" t="s">
        <v>375</v>
      </c>
      <c r="C29" s="54" t="s">
        <v>376</v>
      </c>
      <c r="D29" s="54">
        <v>0.18099999999999999</v>
      </c>
    </row>
    <row r="30" spans="2:4" x14ac:dyDescent="0.2">
      <c r="B30" s="109" t="s">
        <v>377</v>
      </c>
      <c r="C30" s="56">
        <v>-0.08</v>
      </c>
      <c r="D30" s="56">
        <v>0.19800000000000001</v>
      </c>
    </row>
    <row r="31" spans="2:4" ht="16" thickBot="1" x14ac:dyDescent="0.25">
      <c r="B31" s="179" t="s">
        <v>378</v>
      </c>
      <c r="C31" s="105">
        <v>0.12</v>
      </c>
      <c r="D31" s="105">
        <v>0.151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BC090-5B28-491C-A62F-3DCCC7F3F494}">
  <dimension ref="B2:H32"/>
  <sheetViews>
    <sheetView workbookViewId="0">
      <selection activeCell="A3" sqref="A3"/>
    </sheetView>
  </sheetViews>
  <sheetFormatPr baseColWidth="10" defaultColWidth="8.83203125" defaultRowHeight="15" x14ac:dyDescent="0.2"/>
  <cols>
    <col min="2" max="2" width="13.33203125" bestFit="1" customWidth="1"/>
    <col min="3" max="3" width="23.83203125" customWidth="1"/>
    <col min="4" max="8" width="14.33203125" customWidth="1"/>
  </cols>
  <sheetData>
    <row r="2" spans="2:8" x14ac:dyDescent="0.2">
      <c r="B2" s="77" t="s">
        <v>388</v>
      </c>
    </row>
    <row r="3" spans="2:8" ht="16" thickBot="1" x14ac:dyDescent="0.25"/>
    <row r="4" spans="2:8" x14ac:dyDescent="0.2">
      <c r="B4" s="96"/>
      <c r="C4" s="98"/>
      <c r="D4" s="98"/>
      <c r="E4" s="98"/>
      <c r="F4" s="98"/>
      <c r="G4" s="246" t="s">
        <v>380</v>
      </c>
      <c r="H4" s="247"/>
    </row>
    <row r="5" spans="2:8" ht="16" thickBot="1" x14ac:dyDescent="0.25">
      <c r="B5" s="99" t="s">
        <v>165</v>
      </c>
      <c r="C5" s="180" t="s">
        <v>278</v>
      </c>
      <c r="D5" s="108" t="s">
        <v>381</v>
      </c>
      <c r="E5" s="108" t="s">
        <v>199</v>
      </c>
      <c r="F5" s="108" t="s">
        <v>198</v>
      </c>
      <c r="G5" s="108" t="s">
        <v>199</v>
      </c>
      <c r="H5" s="108" t="s">
        <v>198</v>
      </c>
    </row>
    <row r="6" spans="2:8" x14ac:dyDescent="0.2">
      <c r="B6" s="275" t="s">
        <v>106</v>
      </c>
      <c r="C6" s="140" t="s">
        <v>94</v>
      </c>
      <c r="D6" s="56">
        <v>1.6</v>
      </c>
      <c r="E6" s="56">
        <v>1.4</v>
      </c>
      <c r="F6" s="56">
        <v>1.6</v>
      </c>
      <c r="G6" s="167">
        <v>-0.09</v>
      </c>
      <c r="H6" s="167">
        <v>0.05</v>
      </c>
    </row>
    <row r="7" spans="2:8" x14ac:dyDescent="0.2">
      <c r="B7" s="270"/>
      <c r="C7" s="140" t="s">
        <v>100</v>
      </c>
      <c r="D7" s="56">
        <v>4.5999999999999996</v>
      </c>
      <c r="E7" s="56">
        <v>4.2</v>
      </c>
      <c r="F7" s="56">
        <v>3.9</v>
      </c>
      <c r="G7" s="167">
        <v>-0.1</v>
      </c>
      <c r="H7" s="167">
        <v>-0.15</v>
      </c>
    </row>
    <row r="8" spans="2:8" x14ac:dyDescent="0.2">
      <c r="B8" s="268" t="s">
        <v>118</v>
      </c>
      <c r="C8" s="137" t="s">
        <v>382</v>
      </c>
      <c r="D8" s="54">
        <v>1.3</v>
      </c>
      <c r="E8" s="54">
        <v>1.4</v>
      </c>
      <c r="F8" s="54">
        <v>1.3</v>
      </c>
      <c r="G8" s="168">
        <v>0.05</v>
      </c>
      <c r="H8" s="168">
        <v>-0.01</v>
      </c>
    </row>
    <row r="9" spans="2:8" x14ac:dyDescent="0.2">
      <c r="B9" s="268"/>
      <c r="C9" s="137" t="s">
        <v>383</v>
      </c>
      <c r="D9" s="54">
        <v>1.7</v>
      </c>
      <c r="E9" s="54">
        <v>1.5</v>
      </c>
      <c r="F9" s="54">
        <v>1.5</v>
      </c>
      <c r="G9" s="168">
        <v>-0.08</v>
      </c>
      <c r="H9" s="168">
        <v>-0.1</v>
      </c>
    </row>
    <row r="10" spans="2:8" x14ac:dyDescent="0.2">
      <c r="B10" s="268"/>
      <c r="C10" s="137" t="s">
        <v>384</v>
      </c>
      <c r="D10" s="54">
        <v>3.7</v>
      </c>
      <c r="E10" s="54">
        <v>3.3</v>
      </c>
      <c r="F10" s="54">
        <v>3.7</v>
      </c>
      <c r="G10" s="168">
        <v>-0.13</v>
      </c>
      <c r="H10" s="168">
        <v>0</v>
      </c>
    </row>
    <row r="11" spans="2:8" x14ac:dyDescent="0.2">
      <c r="B11" s="268"/>
      <c r="C11" s="137" t="s">
        <v>385</v>
      </c>
      <c r="D11" s="54">
        <v>15.1</v>
      </c>
      <c r="E11" s="54">
        <v>12.8</v>
      </c>
      <c r="F11" s="54">
        <v>12</v>
      </c>
      <c r="G11" s="168">
        <v>-0.15</v>
      </c>
      <c r="H11" s="169">
        <v>-0.21</v>
      </c>
    </row>
    <row r="12" spans="2:8" x14ac:dyDescent="0.2">
      <c r="B12" s="271" t="s">
        <v>386</v>
      </c>
      <c r="C12" s="140" t="s">
        <v>321</v>
      </c>
      <c r="D12" s="56">
        <v>1.4</v>
      </c>
      <c r="E12" s="56">
        <v>1.4</v>
      </c>
      <c r="F12" s="56">
        <v>1.5</v>
      </c>
      <c r="G12" s="167">
        <v>0</v>
      </c>
      <c r="H12" s="167">
        <v>0.1</v>
      </c>
    </row>
    <row r="13" spans="2:8" x14ac:dyDescent="0.2">
      <c r="B13" s="271"/>
      <c r="C13" s="140" t="s">
        <v>387</v>
      </c>
      <c r="D13" s="56">
        <v>6.5</v>
      </c>
      <c r="E13" s="56">
        <v>5.9</v>
      </c>
      <c r="F13" s="56">
        <v>6</v>
      </c>
      <c r="G13" s="167">
        <v>-0.09</v>
      </c>
      <c r="H13" s="167">
        <v>-0.09</v>
      </c>
    </row>
    <row r="14" spans="2:8" x14ac:dyDescent="0.2">
      <c r="B14" s="271"/>
      <c r="C14" s="140" t="s">
        <v>206</v>
      </c>
      <c r="D14" s="56">
        <v>3.2</v>
      </c>
      <c r="E14" s="56">
        <v>2.8</v>
      </c>
      <c r="F14" s="56">
        <v>2.5</v>
      </c>
      <c r="G14" s="167">
        <v>-0.12</v>
      </c>
      <c r="H14" s="181">
        <v>-0.22</v>
      </c>
    </row>
    <row r="15" spans="2:8" x14ac:dyDescent="0.2">
      <c r="B15" s="273" t="s">
        <v>124</v>
      </c>
      <c r="C15" s="137" t="s">
        <v>325</v>
      </c>
      <c r="D15" s="54">
        <v>5</v>
      </c>
      <c r="E15" s="54">
        <v>4.0999999999999996</v>
      </c>
      <c r="F15" s="54">
        <v>4.5</v>
      </c>
      <c r="G15" s="169">
        <v>-0.19</v>
      </c>
      <c r="H15" s="168">
        <v>-0.11</v>
      </c>
    </row>
    <row r="16" spans="2:8" x14ac:dyDescent="0.2">
      <c r="B16" s="273"/>
      <c r="C16" s="137" t="s">
        <v>203</v>
      </c>
      <c r="D16" s="54">
        <v>2.6</v>
      </c>
      <c r="E16" s="54">
        <v>2.4</v>
      </c>
      <c r="F16" s="54">
        <v>2.2000000000000002</v>
      </c>
      <c r="G16" s="168">
        <v>-0.08</v>
      </c>
      <c r="H16" s="168">
        <v>-0.13</v>
      </c>
    </row>
    <row r="17" spans="2:8" x14ac:dyDescent="0.2">
      <c r="B17" s="271" t="s">
        <v>176</v>
      </c>
      <c r="C17" s="140" t="s">
        <v>326</v>
      </c>
      <c r="D17" s="56">
        <v>8.6</v>
      </c>
      <c r="E17" s="56">
        <v>7</v>
      </c>
      <c r="F17" s="56">
        <v>7.2</v>
      </c>
      <c r="G17" s="181">
        <v>-0.18</v>
      </c>
      <c r="H17" s="181">
        <v>-0.16</v>
      </c>
    </row>
    <row r="18" spans="2:8" x14ac:dyDescent="0.2">
      <c r="B18" s="271"/>
      <c r="C18" s="140" t="s">
        <v>223</v>
      </c>
      <c r="D18" s="56">
        <v>3.4</v>
      </c>
      <c r="E18" s="56">
        <v>3.5</v>
      </c>
      <c r="F18" s="56">
        <v>3.2</v>
      </c>
      <c r="G18" s="167">
        <v>0.04</v>
      </c>
      <c r="H18" s="167">
        <v>-0.06</v>
      </c>
    </row>
    <row r="19" spans="2:8" x14ac:dyDescent="0.2">
      <c r="B19" s="271"/>
      <c r="C19" s="140" t="s">
        <v>224</v>
      </c>
      <c r="D19" s="56">
        <v>2.5</v>
      </c>
      <c r="E19" s="56">
        <v>2.2000000000000002</v>
      </c>
      <c r="F19" s="56">
        <v>2.4</v>
      </c>
      <c r="G19" s="167">
        <v>-0.13</v>
      </c>
      <c r="H19" s="167">
        <v>-0.02</v>
      </c>
    </row>
    <row r="20" spans="2:8" x14ac:dyDescent="0.2">
      <c r="B20" s="271"/>
      <c r="C20" s="140" t="s">
        <v>225</v>
      </c>
      <c r="D20" s="56">
        <v>1.3</v>
      </c>
      <c r="E20" s="56">
        <v>1.5</v>
      </c>
      <c r="F20" s="56">
        <v>1.5</v>
      </c>
      <c r="G20" s="181">
        <v>0.2</v>
      </c>
      <c r="H20" s="181">
        <v>0.2</v>
      </c>
    </row>
    <row r="21" spans="2:8" x14ac:dyDescent="0.2">
      <c r="B21" s="273" t="s">
        <v>233</v>
      </c>
      <c r="C21" s="137" t="s">
        <v>234</v>
      </c>
      <c r="D21" s="54">
        <v>5.8</v>
      </c>
      <c r="E21" s="54">
        <v>5.5</v>
      </c>
      <c r="F21" s="54">
        <v>5.6</v>
      </c>
      <c r="G21" s="168">
        <v>-0.06</v>
      </c>
      <c r="H21" s="168">
        <v>-0.03</v>
      </c>
    </row>
    <row r="22" spans="2:8" x14ac:dyDescent="0.2">
      <c r="B22" s="273"/>
      <c r="C22" s="137" t="s">
        <v>235</v>
      </c>
      <c r="D22" s="54">
        <v>2.1</v>
      </c>
      <c r="E22" s="54">
        <v>2.1</v>
      </c>
      <c r="F22" s="54">
        <v>2.1</v>
      </c>
      <c r="G22" s="168">
        <v>0.01</v>
      </c>
      <c r="H22" s="168">
        <v>0.03</v>
      </c>
    </row>
    <row r="23" spans="2:8" x14ac:dyDescent="0.2">
      <c r="B23" s="270" t="s">
        <v>327</v>
      </c>
      <c r="C23" s="140" t="s">
        <v>328</v>
      </c>
      <c r="D23" s="56">
        <v>2.1</v>
      </c>
      <c r="E23" s="56">
        <v>2.2000000000000002</v>
      </c>
      <c r="F23" s="56">
        <v>1.9</v>
      </c>
      <c r="G23" s="167">
        <v>0.08</v>
      </c>
      <c r="H23" s="167">
        <v>-7.0000000000000007E-2</v>
      </c>
    </row>
    <row r="24" spans="2:8" x14ac:dyDescent="0.2">
      <c r="B24" s="270"/>
      <c r="C24" s="140" t="s">
        <v>329</v>
      </c>
      <c r="D24" s="56">
        <v>3.3</v>
      </c>
      <c r="E24" s="56">
        <v>2.7</v>
      </c>
      <c r="F24" s="56">
        <v>3</v>
      </c>
      <c r="G24" s="181">
        <v>-0.18</v>
      </c>
      <c r="H24" s="167">
        <v>-0.09</v>
      </c>
    </row>
    <row r="25" spans="2:8" x14ac:dyDescent="0.2">
      <c r="B25" s="270"/>
      <c r="C25" s="140" t="s">
        <v>330</v>
      </c>
      <c r="D25" s="56">
        <v>3.1</v>
      </c>
      <c r="E25" s="56">
        <v>3.1</v>
      </c>
      <c r="F25" s="56">
        <v>2.7</v>
      </c>
      <c r="G25" s="167">
        <v>-0.01</v>
      </c>
      <c r="H25" s="167">
        <v>-0.13</v>
      </c>
    </row>
    <row r="26" spans="2:8" x14ac:dyDescent="0.2">
      <c r="B26" s="270"/>
      <c r="C26" s="140" t="s">
        <v>331</v>
      </c>
      <c r="D26" s="56">
        <v>3</v>
      </c>
      <c r="E26" s="56">
        <v>2.8</v>
      </c>
      <c r="F26" s="56">
        <v>2.2999999999999998</v>
      </c>
      <c r="G26" s="167">
        <v>-0.06</v>
      </c>
      <c r="H26" s="181">
        <v>-0.25</v>
      </c>
    </row>
    <row r="27" spans="2:8" x14ac:dyDescent="0.2">
      <c r="B27" s="270"/>
      <c r="C27" s="140" t="s">
        <v>332</v>
      </c>
      <c r="D27" s="56">
        <v>2.7</v>
      </c>
      <c r="E27" s="56">
        <v>2.2999999999999998</v>
      </c>
      <c r="F27" s="56">
        <v>2.7</v>
      </c>
      <c r="G27" s="181">
        <v>-0.17</v>
      </c>
      <c r="H27" s="167">
        <v>-0.02</v>
      </c>
    </row>
    <row r="28" spans="2:8" x14ac:dyDescent="0.2">
      <c r="B28" s="270"/>
      <c r="C28" s="140" t="s">
        <v>333</v>
      </c>
      <c r="D28" s="56">
        <v>3.2</v>
      </c>
      <c r="E28" s="56">
        <v>2.9</v>
      </c>
      <c r="F28" s="56">
        <v>3.3</v>
      </c>
      <c r="G28" s="167">
        <v>-0.09</v>
      </c>
      <c r="H28" s="167">
        <v>0.02</v>
      </c>
    </row>
    <row r="29" spans="2:8" x14ac:dyDescent="0.2">
      <c r="B29" s="270"/>
      <c r="C29" s="140" t="s">
        <v>334</v>
      </c>
      <c r="D29" s="56">
        <v>5.3</v>
      </c>
      <c r="E29" s="56">
        <v>4.8</v>
      </c>
      <c r="F29" s="56">
        <v>4.4000000000000004</v>
      </c>
      <c r="G29" s="167">
        <v>-0.09</v>
      </c>
      <c r="H29" s="167">
        <v>-0.17</v>
      </c>
    </row>
    <row r="30" spans="2:8" x14ac:dyDescent="0.2">
      <c r="B30" s="270"/>
      <c r="C30" s="140" t="s">
        <v>335</v>
      </c>
      <c r="D30" s="56">
        <v>2.2000000000000002</v>
      </c>
      <c r="E30" s="56">
        <v>2.1</v>
      </c>
      <c r="F30" s="56">
        <v>1.7</v>
      </c>
      <c r="G30" s="167">
        <v>-0.05</v>
      </c>
      <c r="H30" s="181">
        <v>-0.26</v>
      </c>
    </row>
    <row r="31" spans="2:8" x14ac:dyDescent="0.2">
      <c r="B31" s="270"/>
      <c r="C31" s="140" t="s">
        <v>336</v>
      </c>
      <c r="D31" s="56">
        <v>3.5</v>
      </c>
      <c r="E31" s="56">
        <v>2.9</v>
      </c>
      <c r="F31" s="56">
        <v>2.9</v>
      </c>
      <c r="G31" s="181">
        <v>-0.17</v>
      </c>
      <c r="H31" s="181">
        <v>-0.18</v>
      </c>
    </row>
    <row r="32" spans="2:8" ht="16" thickBot="1" x14ac:dyDescent="0.25">
      <c r="B32" s="99" t="s">
        <v>99</v>
      </c>
      <c r="C32" s="158"/>
      <c r="D32" s="171">
        <v>3.2</v>
      </c>
      <c r="E32" s="171">
        <v>2.9</v>
      </c>
      <c r="F32" s="171">
        <v>2.9</v>
      </c>
      <c r="G32" s="172">
        <v>-0.1</v>
      </c>
      <c r="H32" s="172">
        <v>-0.1</v>
      </c>
    </row>
  </sheetData>
  <mergeCells count="8">
    <mergeCell ref="B17:B20"/>
    <mergeCell ref="B21:B22"/>
    <mergeCell ref="B23:B31"/>
    <mergeCell ref="G4:H4"/>
    <mergeCell ref="B6:B7"/>
    <mergeCell ref="B8:B11"/>
    <mergeCell ref="B12:B14"/>
    <mergeCell ref="B15:B1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B80A-DD66-47FB-A2BF-5954EDA05C1E}">
  <dimension ref="B2:D31"/>
  <sheetViews>
    <sheetView workbookViewId="0">
      <selection activeCell="B2" sqref="B2"/>
    </sheetView>
  </sheetViews>
  <sheetFormatPr baseColWidth="10" defaultColWidth="8.83203125" defaultRowHeight="15" x14ac:dyDescent="0.2"/>
  <cols>
    <col min="2" max="2" width="47.33203125" bestFit="1" customWidth="1"/>
    <col min="3" max="4" width="12.33203125" customWidth="1"/>
  </cols>
  <sheetData>
    <row r="2" spans="2:4" x14ac:dyDescent="0.2">
      <c r="B2" s="27" t="s">
        <v>408</v>
      </c>
    </row>
    <row r="3" spans="2:4" ht="16" thickBot="1" x14ac:dyDescent="0.25"/>
    <row r="4" spans="2:4" ht="16" thickBot="1" x14ac:dyDescent="0.25">
      <c r="B4" s="175" t="s">
        <v>103</v>
      </c>
      <c r="C4" s="176" t="s">
        <v>389</v>
      </c>
      <c r="D4" s="176" t="s">
        <v>244</v>
      </c>
    </row>
    <row r="5" spans="2:4" x14ac:dyDescent="0.2">
      <c r="B5" s="160" t="s">
        <v>245</v>
      </c>
      <c r="C5" s="54" t="s">
        <v>390</v>
      </c>
      <c r="D5" s="54">
        <v>0.219</v>
      </c>
    </row>
    <row r="6" spans="2:4" x14ac:dyDescent="0.2">
      <c r="B6" s="55" t="s">
        <v>391</v>
      </c>
      <c r="C6" s="133"/>
      <c r="D6" s="133"/>
    </row>
    <row r="7" spans="2:4" x14ac:dyDescent="0.2">
      <c r="B7" s="52" t="s">
        <v>195</v>
      </c>
      <c r="C7" s="54" t="s">
        <v>392</v>
      </c>
      <c r="D7" s="54">
        <v>0.19</v>
      </c>
    </row>
    <row r="8" spans="2:4" x14ac:dyDescent="0.2">
      <c r="B8" s="55" t="s">
        <v>393</v>
      </c>
      <c r="C8" s="133"/>
      <c r="D8" s="133"/>
    </row>
    <row r="9" spans="2:4" x14ac:dyDescent="0.2">
      <c r="B9" s="52" t="s">
        <v>394</v>
      </c>
      <c r="C9" s="54" t="s">
        <v>395</v>
      </c>
      <c r="D9" s="54">
        <v>0.26700000000000002</v>
      </c>
    </row>
    <row r="10" spans="2:4" x14ac:dyDescent="0.2">
      <c r="B10" s="50" t="s">
        <v>396</v>
      </c>
      <c r="C10" s="56" t="s">
        <v>397</v>
      </c>
      <c r="D10" s="56">
        <v>0.26100000000000001</v>
      </c>
    </row>
    <row r="11" spans="2:4" x14ac:dyDescent="0.2">
      <c r="B11" s="52" t="s">
        <v>398</v>
      </c>
      <c r="C11" s="54" t="s">
        <v>399</v>
      </c>
      <c r="D11" s="54">
        <v>0.16500000000000001</v>
      </c>
    </row>
    <row r="12" spans="2:4" x14ac:dyDescent="0.2">
      <c r="B12" s="55" t="s">
        <v>400</v>
      </c>
      <c r="C12" s="133"/>
      <c r="D12" s="133"/>
    </row>
    <row r="13" spans="2:4" x14ac:dyDescent="0.2">
      <c r="B13" s="52" t="s">
        <v>401</v>
      </c>
      <c r="C13" s="54">
        <v>0.26</v>
      </c>
      <c r="D13" s="54">
        <v>0.21</v>
      </c>
    </row>
    <row r="14" spans="2:4" x14ac:dyDescent="0.2">
      <c r="B14" s="50" t="s">
        <v>402</v>
      </c>
      <c r="C14" s="56">
        <v>0.08</v>
      </c>
      <c r="D14" s="56">
        <v>0.23699999999999999</v>
      </c>
    </row>
    <row r="15" spans="2:4" x14ac:dyDescent="0.2">
      <c r="B15" s="48" t="s">
        <v>355</v>
      </c>
      <c r="C15" s="162"/>
      <c r="D15" s="162"/>
    </row>
    <row r="16" spans="2:4" x14ac:dyDescent="0.2">
      <c r="B16" s="50" t="s">
        <v>325</v>
      </c>
      <c r="C16" s="56" t="s">
        <v>362</v>
      </c>
      <c r="D16" s="56">
        <v>0.18099999999999999</v>
      </c>
    </row>
    <row r="17" spans="2:4" x14ac:dyDescent="0.2">
      <c r="B17" s="48" t="s">
        <v>403</v>
      </c>
      <c r="C17" s="162"/>
      <c r="D17" s="162"/>
    </row>
    <row r="18" spans="2:4" x14ac:dyDescent="0.2">
      <c r="B18" s="50" t="s">
        <v>223</v>
      </c>
      <c r="C18" s="56">
        <v>-7.0000000000000007E-2</v>
      </c>
      <c r="D18" s="56">
        <v>0.214</v>
      </c>
    </row>
    <row r="19" spans="2:4" x14ac:dyDescent="0.2">
      <c r="B19" s="52" t="s">
        <v>224</v>
      </c>
      <c r="C19" s="54">
        <v>-0.12</v>
      </c>
      <c r="D19" s="54">
        <v>0.24</v>
      </c>
    </row>
    <row r="20" spans="2:4" x14ac:dyDescent="0.2">
      <c r="B20" s="50" t="s">
        <v>225</v>
      </c>
      <c r="C20" s="56">
        <v>-0.24</v>
      </c>
      <c r="D20" s="56">
        <v>0.375</v>
      </c>
    </row>
    <row r="21" spans="2:4" x14ac:dyDescent="0.2">
      <c r="B21" s="48" t="s">
        <v>404</v>
      </c>
      <c r="C21" s="162"/>
      <c r="D21" s="162"/>
    </row>
    <row r="22" spans="2:4" x14ac:dyDescent="0.2">
      <c r="B22" s="50" t="s">
        <v>235</v>
      </c>
      <c r="C22" s="56">
        <v>-0.11</v>
      </c>
      <c r="D22" s="56">
        <v>0.16900000000000001</v>
      </c>
    </row>
    <row r="23" spans="2:4" x14ac:dyDescent="0.2">
      <c r="B23" s="48" t="s">
        <v>368</v>
      </c>
      <c r="C23" s="162"/>
      <c r="D23" s="162"/>
    </row>
    <row r="24" spans="2:4" x14ac:dyDescent="0.2">
      <c r="B24" s="50" t="s">
        <v>328</v>
      </c>
      <c r="C24" s="56">
        <v>-0.66</v>
      </c>
      <c r="D24" s="56">
        <v>0.55800000000000005</v>
      </c>
    </row>
    <row r="25" spans="2:4" x14ac:dyDescent="0.2">
      <c r="B25" s="52" t="s">
        <v>405</v>
      </c>
      <c r="C25" s="54">
        <v>-0.24</v>
      </c>
      <c r="D25" s="54">
        <v>0.23899999999999999</v>
      </c>
    </row>
    <row r="26" spans="2:4" x14ac:dyDescent="0.2">
      <c r="B26" s="50" t="s">
        <v>330</v>
      </c>
      <c r="C26" s="56">
        <v>-0.17</v>
      </c>
      <c r="D26" s="56">
        <v>0.26500000000000001</v>
      </c>
    </row>
    <row r="27" spans="2:4" x14ac:dyDescent="0.2">
      <c r="B27" s="52" t="s">
        <v>331</v>
      </c>
      <c r="C27" s="54" t="s">
        <v>406</v>
      </c>
      <c r="D27" s="54">
        <v>0.36199999999999999</v>
      </c>
    </row>
    <row r="28" spans="2:4" x14ac:dyDescent="0.2">
      <c r="B28" s="50" t="s">
        <v>333</v>
      </c>
      <c r="C28" s="56">
        <v>-0.28000000000000003</v>
      </c>
      <c r="D28" s="56">
        <v>0.29299999999999998</v>
      </c>
    </row>
    <row r="29" spans="2:4" x14ac:dyDescent="0.2">
      <c r="B29" s="52" t="s">
        <v>334</v>
      </c>
      <c r="C29" s="54">
        <v>-0.17</v>
      </c>
      <c r="D29" s="54">
        <v>0.28100000000000003</v>
      </c>
    </row>
    <row r="30" spans="2:4" x14ac:dyDescent="0.2">
      <c r="B30" s="50" t="s">
        <v>335</v>
      </c>
      <c r="C30" s="56" t="s">
        <v>407</v>
      </c>
      <c r="D30" s="56">
        <v>0.29199999999999998</v>
      </c>
    </row>
    <row r="31" spans="2:4" ht="16" thickBot="1" x14ac:dyDescent="0.25">
      <c r="B31" s="57" t="s">
        <v>336</v>
      </c>
      <c r="C31" s="105">
        <v>-0.38</v>
      </c>
      <c r="D31" s="105">
        <v>0.27200000000000002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F1C24-483C-4893-811B-17D70EFEED64}">
  <dimension ref="B2:H32"/>
  <sheetViews>
    <sheetView workbookViewId="0">
      <selection activeCell="G1" sqref="G1:H1048576"/>
    </sheetView>
  </sheetViews>
  <sheetFormatPr baseColWidth="10" defaultColWidth="8.83203125" defaultRowHeight="15" x14ac:dyDescent="0.2"/>
  <cols>
    <col min="2" max="2" width="13.33203125" bestFit="1" customWidth="1"/>
    <col min="3" max="3" width="18.1640625" bestFit="1" customWidth="1"/>
    <col min="7" max="8" width="10.6640625" customWidth="1"/>
  </cols>
  <sheetData>
    <row r="2" spans="2:8" x14ac:dyDescent="0.2">
      <c r="B2" s="27" t="s">
        <v>410</v>
      </c>
    </row>
    <row r="3" spans="2:8" ht="16" thickBot="1" x14ac:dyDescent="0.25"/>
    <row r="4" spans="2:8" x14ac:dyDescent="0.2">
      <c r="B4" s="96"/>
      <c r="C4" s="98"/>
      <c r="D4" s="98"/>
      <c r="E4" s="98"/>
      <c r="F4" s="98"/>
      <c r="G4" s="276" t="s">
        <v>380</v>
      </c>
      <c r="H4" s="277"/>
    </row>
    <row r="5" spans="2:8" ht="16" thickBot="1" x14ac:dyDescent="0.25">
      <c r="B5" s="99" t="s">
        <v>165</v>
      </c>
      <c r="C5" s="180" t="s">
        <v>278</v>
      </c>
      <c r="D5" s="108" t="s">
        <v>381</v>
      </c>
      <c r="E5" s="108" t="s">
        <v>199</v>
      </c>
      <c r="F5" s="108" t="s">
        <v>198</v>
      </c>
      <c r="G5" s="108" t="s">
        <v>199</v>
      </c>
      <c r="H5" s="108" t="s">
        <v>198</v>
      </c>
    </row>
    <row r="6" spans="2:8" x14ac:dyDescent="0.2">
      <c r="B6" s="275" t="s">
        <v>106</v>
      </c>
      <c r="C6" s="140" t="s">
        <v>94</v>
      </c>
      <c r="D6" s="56">
        <v>16.3</v>
      </c>
      <c r="E6" s="56">
        <v>18.7</v>
      </c>
      <c r="F6" s="56">
        <v>18.3</v>
      </c>
      <c r="G6" s="167">
        <v>0.15</v>
      </c>
      <c r="H6" s="167">
        <v>0.12</v>
      </c>
    </row>
    <row r="7" spans="2:8" x14ac:dyDescent="0.2">
      <c r="B7" s="270"/>
      <c r="C7" s="140" t="s">
        <v>100</v>
      </c>
      <c r="D7" s="56">
        <v>24</v>
      </c>
      <c r="E7" s="56">
        <v>23.6</v>
      </c>
      <c r="F7" s="56">
        <v>24.3</v>
      </c>
      <c r="G7" s="167">
        <v>-0.02</v>
      </c>
      <c r="H7" s="167">
        <v>0.01</v>
      </c>
    </row>
    <row r="8" spans="2:8" x14ac:dyDescent="0.2">
      <c r="B8" s="268" t="s">
        <v>118</v>
      </c>
      <c r="C8" s="137" t="s">
        <v>382</v>
      </c>
      <c r="D8" s="54">
        <v>18.899999999999999</v>
      </c>
      <c r="E8" s="54">
        <v>19.7</v>
      </c>
      <c r="F8" s="54">
        <v>20.9</v>
      </c>
      <c r="G8" s="168">
        <v>0.04</v>
      </c>
      <c r="H8" s="168">
        <v>0.1</v>
      </c>
    </row>
    <row r="9" spans="2:8" x14ac:dyDescent="0.2">
      <c r="B9" s="268"/>
      <c r="C9" s="137" t="s">
        <v>383</v>
      </c>
      <c r="D9" s="54">
        <v>13.9</v>
      </c>
      <c r="E9" s="54">
        <v>11.6</v>
      </c>
      <c r="F9" s="54">
        <v>13</v>
      </c>
      <c r="G9" s="169">
        <v>-0.17</v>
      </c>
      <c r="H9" s="168">
        <v>-0.06</v>
      </c>
    </row>
    <row r="10" spans="2:8" x14ac:dyDescent="0.2">
      <c r="B10" s="268"/>
      <c r="C10" s="137" t="s">
        <v>384</v>
      </c>
      <c r="D10" s="54">
        <v>21.6</v>
      </c>
      <c r="E10" s="54">
        <v>20.3</v>
      </c>
      <c r="F10" s="54">
        <v>20.3</v>
      </c>
      <c r="G10" s="168">
        <v>-0.06</v>
      </c>
      <c r="H10" s="168">
        <v>-0.06</v>
      </c>
    </row>
    <row r="11" spans="2:8" x14ac:dyDescent="0.2">
      <c r="B11" s="268"/>
      <c r="C11" s="137" t="s">
        <v>385</v>
      </c>
      <c r="D11" s="54">
        <v>27</v>
      </c>
      <c r="E11" s="54">
        <v>29.5</v>
      </c>
      <c r="F11" s="54">
        <v>29.2</v>
      </c>
      <c r="G11" s="168">
        <v>0.1</v>
      </c>
      <c r="H11" s="168">
        <v>0.08</v>
      </c>
    </row>
    <row r="12" spans="2:8" x14ac:dyDescent="0.2">
      <c r="B12" s="271" t="s">
        <v>386</v>
      </c>
      <c r="C12" s="140" t="s">
        <v>321</v>
      </c>
      <c r="D12" s="56">
        <v>20.6</v>
      </c>
      <c r="E12" s="56">
        <v>22.8</v>
      </c>
      <c r="F12" s="56">
        <v>23.3</v>
      </c>
      <c r="G12" s="167">
        <v>0.11</v>
      </c>
      <c r="H12" s="167">
        <v>0.13</v>
      </c>
    </row>
    <row r="13" spans="2:8" x14ac:dyDescent="0.2">
      <c r="B13" s="271"/>
      <c r="C13" s="140" t="s">
        <v>387</v>
      </c>
      <c r="D13" s="56">
        <v>20.2</v>
      </c>
      <c r="E13" s="56">
        <v>19.3</v>
      </c>
      <c r="F13" s="56">
        <v>20.2</v>
      </c>
      <c r="G13" s="167">
        <v>-0.04</v>
      </c>
      <c r="H13" s="167">
        <v>0</v>
      </c>
    </row>
    <row r="14" spans="2:8" x14ac:dyDescent="0.2">
      <c r="B14" s="271"/>
      <c r="C14" s="140" t="s">
        <v>409</v>
      </c>
      <c r="D14" s="56">
        <v>26.9</v>
      </c>
      <c r="E14" s="56">
        <v>26.5</v>
      </c>
      <c r="F14" s="56">
        <v>26.2</v>
      </c>
      <c r="G14" s="167">
        <v>-0.01</v>
      </c>
      <c r="H14" s="167">
        <v>-0.03</v>
      </c>
    </row>
    <row r="15" spans="2:8" x14ac:dyDescent="0.2">
      <c r="B15" s="273" t="s">
        <v>124</v>
      </c>
      <c r="C15" s="137" t="s">
        <v>325</v>
      </c>
      <c r="D15" s="54">
        <v>28.4</v>
      </c>
      <c r="E15" s="54">
        <v>28.9</v>
      </c>
      <c r="F15" s="54">
        <v>28.4</v>
      </c>
      <c r="G15" s="168">
        <v>0.02</v>
      </c>
      <c r="H15" s="168">
        <v>0</v>
      </c>
    </row>
    <row r="16" spans="2:8" x14ac:dyDescent="0.2">
      <c r="B16" s="273"/>
      <c r="C16" s="137" t="s">
        <v>203</v>
      </c>
      <c r="D16" s="54">
        <v>18.100000000000001</v>
      </c>
      <c r="E16" s="54">
        <v>17.7</v>
      </c>
      <c r="F16" s="54">
        <v>18.2</v>
      </c>
      <c r="G16" s="168">
        <v>-0.02</v>
      </c>
      <c r="H16" s="168">
        <v>0.01</v>
      </c>
    </row>
    <row r="17" spans="2:8" x14ac:dyDescent="0.2">
      <c r="B17" s="271" t="s">
        <v>176</v>
      </c>
      <c r="C17" s="140" t="s">
        <v>326</v>
      </c>
      <c r="D17" s="56">
        <v>26.2</v>
      </c>
      <c r="E17" s="56">
        <v>25.8</v>
      </c>
      <c r="F17" s="56">
        <v>28.4</v>
      </c>
      <c r="G17" s="167">
        <v>-0.01</v>
      </c>
      <c r="H17" s="167">
        <v>0.08</v>
      </c>
    </row>
    <row r="18" spans="2:8" x14ac:dyDescent="0.2">
      <c r="B18" s="271"/>
      <c r="C18" s="140" t="s">
        <v>223</v>
      </c>
      <c r="D18" s="56">
        <v>21</v>
      </c>
      <c r="E18" s="56">
        <v>23.5</v>
      </c>
      <c r="F18" s="56">
        <v>23.6</v>
      </c>
      <c r="G18" s="167">
        <v>0.12</v>
      </c>
      <c r="H18" s="167">
        <v>0.12</v>
      </c>
    </row>
    <row r="19" spans="2:8" x14ac:dyDescent="0.2">
      <c r="B19" s="271"/>
      <c r="C19" s="140" t="s">
        <v>224</v>
      </c>
      <c r="D19" s="56">
        <v>19.399999999999999</v>
      </c>
      <c r="E19" s="56">
        <v>18.3</v>
      </c>
      <c r="F19" s="56">
        <v>19.399999999999999</v>
      </c>
      <c r="G19" s="167">
        <v>-0.06</v>
      </c>
      <c r="H19" s="167">
        <v>0</v>
      </c>
    </row>
    <row r="20" spans="2:8" x14ac:dyDescent="0.2">
      <c r="B20" s="271"/>
      <c r="C20" s="140" t="s">
        <v>225</v>
      </c>
      <c r="D20" s="56">
        <v>18.100000000000001</v>
      </c>
      <c r="E20" s="56">
        <v>19.899999999999999</v>
      </c>
      <c r="F20" s="56">
        <v>16.7</v>
      </c>
      <c r="G20" s="167">
        <v>0.1</v>
      </c>
      <c r="H20" s="167">
        <v>-0.08</v>
      </c>
    </row>
    <row r="21" spans="2:8" x14ac:dyDescent="0.2">
      <c r="B21" s="273" t="s">
        <v>233</v>
      </c>
      <c r="C21" s="137" t="s">
        <v>234</v>
      </c>
      <c r="D21" s="54">
        <v>23.9</v>
      </c>
      <c r="E21" s="54">
        <v>23.5</v>
      </c>
      <c r="F21" s="54">
        <v>24.1</v>
      </c>
      <c r="G21" s="168">
        <v>-0.01</v>
      </c>
      <c r="H21" s="168">
        <v>0.01</v>
      </c>
    </row>
    <row r="22" spans="2:8" x14ac:dyDescent="0.2">
      <c r="B22" s="273"/>
      <c r="C22" s="137" t="s">
        <v>235</v>
      </c>
      <c r="D22" s="54">
        <v>20.3</v>
      </c>
      <c r="E22" s="54">
        <v>21.7</v>
      </c>
      <c r="F22" s="54">
        <v>21.9</v>
      </c>
      <c r="G22" s="168">
        <v>7.0000000000000007E-2</v>
      </c>
      <c r="H22" s="168">
        <v>0.08</v>
      </c>
    </row>
    <row r="23" spans="2:8" x14ac:dyDescent="0.2">
      <c r="B23" s="270" t="s">
        <v>327</v>
      </c>
      <c r="C23" s="140" t="s">
        <v>328</v>
      </c>
      <c r="D23" s="56">
        <v>15.1</v>
      </c>
      <c r="E23" s="56">
        <v>17.7</v>
      </c>
      <c r="F23" s="56">
        <v>14.5</v>
      </c>
      <c r="G23" s="181">
        <v>0.18</v>
      </c>
      <c r="H23" s="167">
        <v>-0.04</v>
      </c>
    </row>
    <row r="24" spans="2:8" x14ac:dyDescent="0.2">
      <c r="B24" s="270"/>
      <c r="C24" s="140" t="s">
        <v>329</v>
      </c>
      <c r="D24" s="56">
        <v>22.6</v>
      </c>
      <c r="E24" s="56">
        <v>23.4</v>
      </c>
      <c r="F24" s="56">
        <v>24</v>
      </c>
      <c r="G24" s="167">
        <v>0.04</v>
      </c>
      <c r="H24" s="167">
        <v>0.06</v>
      </c>
    </row>
    <row r="25" spans="2:8" x14ac:dyDescent="0.2">
      <c r="B25" s="270"/>
      <c r="C25" s="140" t="s">
        <v>330</v>
      </c>
      <c r="D25" s="56">
        <v>21.3</v>
      </c>
      <c r="E25" s="56">
        <v>19.2</v>
      </c>
      <c r="F25" s="56">
        <v>21.4</v>
      </c>
      <c r="G25" s="167">
        <v>-0.1</v>
      </c>
      <c r="H25" s="167">
        <v>0</v>
      </c>
    </row>
    <row r="26" spans="2:8" x14ac:dyDescent="0.2">
      <c r="B26" s="270"/>
      <c r="C26" s="140" t="s">
        <v>331</v>
      </c>
      <c r="D26" s="56">
        <v>14.5</v>
      </c>
      <c r="E26" s="56">
        <v>14.7</v>
      </c>
      <c r="F26" s="56">
        <v>14.2</v>
      </c>
      <c r="G26" s="167">
        <v>0.01</v>
      </c>
      <c r="H26" s="167">
        <v>-0.02</v>
      </c>
    </row>
    <row r="27" spans="2:8" x14ac:dyDescent="0.2">
      <c r="B27" s="270"/>
      <c r="C27" s="140" t="s">
        <v>332</v>
      </c>
      <c r="D27" s="56">
        <v>29.3</v>
      </c>
      <c r="E27" s="56">
        <v>27.1</v>
      </c>
      <c r="F27" s="56">
        <v>30.1</v>
      </c>
      <c r="G27" s="167">
        <v>-0.08</v>
      </c>
      <c r="H27" s="167">
        <v>0.03</v>
      </c>
    </row>
    <row r="28" spans="2:8" x14ac:dyDescent="0.2">
      <c r="B28" s="270"/>
      <c r="C28" s="140" t="s">
        <v>333</v>
      </c>
      <c r="D28" s="56">
        <v>21.6</v>
      </c>
      <c r="E28" s="56">
        <v>17.399999999999999</v>
      </c>
      <c r="F28" s="56">
        <v>19.3</v>
      </c>
      <c r="G28" s="181">
        <v>-0.2</v>
      </c>
      <c r="H28" s="167">
        <v>-0.1</v>
      </c>
    </row>
    <row r="29" spans="2:8" x14ac:dyDescent="0.2">
      <c r="B29" s="270"/>
      <c r="C29" s="140" t="s">
        <v>334</v>
      </c>
      <c r="D29" s="56">
        <v>25.3</v>
      </c>
      <c r="E29" s="56">
        <v>27.5</v>
      </c>
      <c r="F29" s="56">
        <v>24.1</v>
      </c>
      <c r="G29" s="167">
        <v>0.09</v>
      </c>
      <c r="H29" s="167">
        <v>-0.05</v>
      </c>
    </row>
    <row r="30" spans="2:8" x14ac:dyDescent="0.2">
      <c r="B30" s="270"/>
      <c r="C30" s="140" t="s">
        <v>335</v>
      </c>
      <c r="D30" s="56">
        <v>14.1</v>
      </c>
      <c r="E30" s="56">
        <v>11.7</v>
      </c>
      <c r="F30" s="56">
        <v>13.1</v>
      </c>
      <c r="G30" s="181">
        <v>-0.17</v>
      </c>
      <c r="H30" s="167">
        <v>-7.0000000000000007E-2</v>
      </c>
    </row>
    <row r="31" spans="2:8" x14ac:dyDescent="0.2">
      <c r="B31" s="270"/>
      <c r="C31" s="140" t="s">
        <v>336</v>
      </c>
      <c r="D31" s="56">
        <v>21.8</v>
      </c>
      <c r="E31" s="56">
        <v>23.8</v>
      </c>
      <c r="F31" s="56">
        <v>19.8</v>
      </c>
      <c r="G31" s="167">
        <v>0.09</v>
      </c>
      <c r="H31" s="167">
        <v>-0.09</v>
      </c>
    </row>
    <row r="32" spans="2:8" ht="16" thickBot="1" x14ac:dyDescent="0.25">
      <c r="B32" s="99" t="s">
        <v>99</v>
      </c>
      <c r="C32" s="158"/>
      <c r="D32" s="171">
        <v>22.6</v>
      </c>
      <c r="E32" s="171">
        <v>22.5</v>
      </c>
      <c r="F32" s="171">
        <v>22.8</v>
      </c>
      <c r="G32" s="172">
        <v>-0.01</v>
      </c>
      <c r="H32" s="172">
        <v>0.01</v>
      </c>
    </row>
  </sheetData>
  <mergeCells count="8">
    <mergeCell ref="B21:B22"/>
    <mergeCell ref="B23:B31"/>
    <mergeCell ref="G4:H4"/>
    <mergeCell ref="B6:B7"/>
    <mergeCell ref="B8:B11"/>
    <mergeCell ref="B12:B14"/>
    <mergeCell ref="B15:B16"/>
    <mergeCell ref="B17:B2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A061-D0B1-4EB3-BA94-207593536DCF}">
  <dimension ref="B2:I22"/>
  <sheetViews>
    <sheetView workbookViewId="0">
      <selection activeCell="I32" sqref="I32"/>
    </sheetView>
  </sheetViews>
  <sheetFormatPr baseColWidth="10" defaultColWidth="8.83203125" defaultRowHeight="15" x14ac:dyDescent="0.2"/>
  <cols>
    <col min="3" max="3" width="36.1640625" bestFit="1" customWidth="1"/>
  </cols>
  <sheetData>
    <row r="2" spans="2:9" x14ac:dyDescent="0.2">
      <c r="B2" s="59" t="s">
        <v>433</v>
      </c>
    </row>
    <row r="3" spans="2:9" ht="16" thickBot="1" x14ac:dyDescent="0.25"/>
    <row r="4" spans="2:9" ht="16" thickBot="1" x14ac:dyDescent="0.25">
      <c r="B4" s="182"/>
      <c r="C4" s="183"/>
      <c r="D4" s="278" t="s">
        <v>411</v>
      </c>
      <c r="E4" s="279"/>
      <c r="F4" s="280"/>
      <c r="G4" s="278" t="s">
        <v>412</v>
      </c>
      <c r="H4" s="279"/>
      <c r="I4" s="280"/>
    </row>
    <row r="5" spans="2:9" ht="16" thickBot="1" x14ac:dyDescent="0.25">
      <c r="B5" s="184" t="s">
        <v>413</v>
      </c>
      <c r="C5" s="185" t="s">
        <v>414</v>
      </c>
      <c r="D5" s="185" t="s">
        <v>415</v>
      </c>
      <c r="E5" s="185" t="s">
        <v>416</v>
      </c>
      <c r="F5" s="185" t="s">
        <v>99</v>
      </c>
      <c r="G5" s="185" t="s">
        <v>415</v>
      </c>
      <c r="H5" s="185" t="s">
        <v>416</v>
      </c>
      <c r="I5" s="185" t="s">
        <v>99</v>
      </c>
    </row>
    <row r="6" spans="2:9" ht="16" thickBot="1" x14ac:dyDescent="0.25">
      <c r="B6" s="186">
        <v>1</v>
      </c>
      <c r="C6" s="187" t="s">
        <v>417</v>
      </c>
      <c r="D6" s="188">
        <v>4402</v>
      </c>
      <c r="E6" s="188">
        <v>5490</v>
      </c>
      <c r="F6" s="188">
        <v>4726</v>
      </c>
      <c r="G6" s="188">
        <v>4402</v>
      </c>
      <c r="H6" s="188">
        <v>5490</v>
      </c>
      <c r="I6" s="188">
        <v>4726</v>
      </c>
    </row>
    <row r="7" spans="2:9" ht="16" thickBot="1" x14ac:dyDescent="0.25">
      <c r="B7" s="189">
        <v>2</v>
      </c>
      <c r="C7" s="190" t="s">
        <v>418</v>
      </c>
      <c r="D7" s="191">
        <v>1889</v>
      </c>
      <c r="E7" s="191">
        <v>5433</v>
      </c>
      <c r="F7" s="191">
        <v>2989</v>
      </c>
      <c r="G7" s="191">
        <v>1836</v>
      </c>
      <c r="H7" s="191">
        <v>3564</v>
      </c>
      <c r="I7" s="191">
        <v>2368</v>
      </c>
    </row>
    <row r="8" spans="2:9" ht="16" thickBot="1" x14ac:dyDescent="0.25">
      <c r="B8" s="186">
        <v>3</v>
      </c>
      <c r="C8" s="192" t="s">
        <v>419</v>
      </c>
      <c r="D8" s="193">
        <v>48</v>
      </c>
      <c r="E8" s="194">
        <v>99</v>
      </c>
      <c r="F8" s="194">
        <v>64</v>
      </c>
      <c r="G8" s="15"/>
      <c r="H8" s="15"/>
      <c r="I8" s="15"/>
    </row>
    <row r="9" spans="2:9" ht="16" thickBot="1" x14ac:dyDescent="0.25">
      <c r="B9" s="189">
        <v>4</v>
      </c>
      <c r="C9" s="195" t="s">
        <v>420</v>
      </c>
      <c r="D9" s="6"/>
      <c r="E9" s="196">
        <v>79</v>
      </c>
      <c r="F9" s="196">
        <v>24</v>
      </c>
      <c r="G9" s="6"/>
      <c r="H9" s="6"/>
      <c r="I9" s="6"/>
    </row>
    <row r="10" spans="2:9" ht="16" thickBot="1" x14ac:dyDescent="0.25">
      <c r="B10" s="186">
        <v>5</v>
      </c>
      <c r="C10" s="197" t="s">
        <v>421</v>
      </c>
      <c r="D10" s="194">
        <v>48</v>
      </c>
      <c r="E10" s="194">
        <v>20</v>
      </c>
      <c r="F10" s="194">
        <v>40</v>
      </c>
      <c r="G10" s="15"/>
      <c r="H10" s="15"/>
      <c r="I10" s="15"/>
    </row>
    <row r="11" spans="2:9" ht="16" thickBot="1" x14ac:dyDescent="0.25">
      <c r="B11" s="189">
        <v>6</v>
      </c>
      <c r="C11" s="198" t="s">
        <v>422</v>
      </c>
      <c r="D11" s="191">
        <v>1840</v>
      </c>
      <c r="E11" s="191">
        <v>5334</v>
      </c>
      <c r="F11" s="191">
        <v>2925</v>
      </c>
      <c r="G11" s="191">
        <v>1836</v>
      </c>
      <c r="H11" s="191">
        <v>3564</v>
      </c>
      <c r="I11" s="191">
        <v>2368</v>
      </c>
    </row>
    <row r="12" spans="2:9" ht="16" thickBot="1" x14ac:dyDescent="0.25">
      <c r="B12" s="186">
        <v>7</v>
      </c>
      <c r="C12" s="197" t="s">
        <v>423</v>
      </c>
      <c r="D12" s="194">
        <v>408</v>
      </c>
      <c r="E12" s="194">
        <v>696</v>
      </c>
      <c r="F12" s="194">
        <v>494</v>
      </c>
      <c r="G12" s="194">
        <v>410</v>
      </c>
      <c r="H12" s="194">
        <v>697</v>
      </c>
      <c r="I12" s="194">
        <v>496</v>
      </c>
    </row>
    <row r="13" spans="2:9" ht="16" thickBot="1" x14ac:dyDescent="0.25">
      <c r="B13" s="189">
        <v>8</v>
      </c>
      <c r="C13" s="195" t="s">
        <v>424</v>
      </c>
      <c r="D13" s="191">
        <v>1377</v>
      </c>
      <c r="E13" s="191">
        <v>1648</v>
      </c>
      <c r="F13" s="191">
        <v>1458</v>
      </c>
      <c r="G13" s="191">
        <v>1377</v>
      </c>
      <c r="H13" s="191">
        <v>1648</v>
      </c>
      <c r="I13" s="191">
        <v>1458</v>
      </c>
    </row>
    <row r="14" spans="2:9" ht="16" thickBot="1" x14ac:dyDescent="0.25">
      <c r="B14" s="186">
        <v>9</v>
      </c>
      <c r="C14" s="197" t="s">
        <v>33</v>
      </c>
      <c r="D14" s="15"/>
      <c r="E14" s="188">
        <v>2920</v>
      </c>
      <c r="F14" s="194">
        <v>914</v>
      </c>
      <c r="G14" s="15"/>
      <c r="H14" s="188">
        <v>1157</v>
      </c>
      <c r="I14" s="194">
        <v>362</v>
      </c>
    </row>
    <row r="15" spans="2:9" ht="16" thickBot="1" x14ac:dyDescent="0.25">
      <c r="B15" s="189">
        <v>10</v>
      </c>
      <c r="C15" s="199" t="s">
        <v>425</v>
      </c>
      <c r="D15" s="6"/>
      <c r="E15" s="191">
        <v>1449</v>
      </c>
      <c r="F15" s="196">
        <v>453</v>
      </c>
      <c r="G15" s="6"/>
      <c r="H15" s="191">
        <v>1157</v>
      </c>
      <c r="I15" s="196">
        <v>362</v>
      </c>
    </row>
    <row r="16" spans="2:9" ht="16" thickBot="1" x14ac:dyDescent="0.25">
      <c r="B16" s="186">
        <v>11</v>
      </c>
      <c r="C16" s="200" t="s">
        <v>426</v>
      </c>
      <c r="D16" s="15"/>
      <c r="E16" s="188">
        <v>1471</v>
      </c>
      <c r="F16" s="194">
        <v>461</v>
      </c>
      <c r="G16" s="15"/>
      <c r="H16" s="15"/>
      <c r="I16" s="15"/>
    </row>
    <row r="17" spans="2:9" ht="16" thickBot="1" x14ac:dyDescent="0.25">
      <c r="B17" s="189">
        <v>12</v>
      </c>
      <c r="C17" s="201" t="s">
        <v>427</v>
      </c>
      <c r="D17" s="6"/>
      <c r="E17" s="191">
        <v>1014</v>
      </c>
      <c r="F17" s="196">
        <v>318</v>
      </c>
      <c r="G17" s="6"/>
      <c r="H17" s="6"/>
      <c r="I17" s="6"/>
    </row>
    <row r="18" spans="2:9" ht="16" thickBot="1" x14ac:dyDescent="0.25">
      <c r="B18" s="186">
        <v>13</v>
      </c>
      <c r="C18" s="202" t="s">
        <v>428</v>
      </c>
      <c r="D18" s="15"/>
      <c r="E18" s="194">
        <v>458</v>
      </c>
      <c r="F18" s="194">
        <v>144</v>
      </c>
      <c r="G18" s="15"/>
      <c r="H18" s="15"/>
      <c r="I18" s="15"/>
    </row>
    <row r="19" spans="2:9" ht="16" thickBot="1" x14ac:dyDescent="0.25">
      <c r="B19" s="189">
        <v>14</v>
      </c>
      <c r="C19" s="195" t="s">
        <v>429</v>
      </c>
      <c r="D19" s="196">
        <v>55</v>
      </c>
      <c r="E19" s="196">
        <v>70</v>
      </c>
      <c r="F19" s="196">
        <v>60</v>
      </c>
      <c r="G19" s="196">
        <v>49</v>
      </c>
      <c r="H19" s="196">
        <v>63</v>
      </c>
      <c r="I19" s="196">
        <v>53</v>
      </c>
    </row>
    <row r="20" spans="2:9" ht="16" thickBot="1" x14ac:dyDescent="0.25">
      <c r="B20" s="203"/>
      <c r="C20" s="204" t="s">
        <v>430</v>
      </c>
      <c r="D20" s="15"/>
      <c r="E20" s="15"/>
      <c r="F20" s="15"/>
      <c r="G20" s="15"/>
      <c r="H20" s="15"/>
      <c r="I20" s="15"/>
    </row>
    <row r="21" spans="2:9" ht="16" thickBot="1" x14ac:dyDescent="0.25">
      <c r="B21" s="189">
        <v>15</v>
      </c>
      <c r="C21" s="190" t="s">
        <v>431</v>
      </c>
      <c r="D21" s="191">
        <v>6242</v>
      </c>
      <c r="E21" s="191">
        <v>10923</v>
      </c>
      <c r="F21" s="191">
        <v>7715</v>
      </c>
      <c r="G21" s="191">
        <v>6238</v>
      </c>
      <c r="H21" s="191">
        <v>9055</v>
      </c>
      <c r="I21" s="191">
        <v>7095</v>
      </c>
    </row>
    <row r="22" spans="2:9" ht="29" thickBot="1" x14ac:dyDescent="0.25">
      <c r="B22" s="186">
        <v>16</v>
      </c>
      <c r="C22" s="205" t="s">
        <v>432</v>
      </c>
      <c r="D22" s="206">
        <v>1.42</v>
      </c>
      <c r="E22" s="206">
        <v>1.99</v>
      </c>
      <c r="F22" s="206">
        <v>1.63</v>
      </c>
      <c r="G22" s="206">
        <v>1.42</v>
      </c>
      <c r="H22" s="206">
        <v>1.65</v>
      </c>
      <c r="I22" s="206">
        <v>1.5</v>
      </c>
    </row>
  </sheetData>
  <mergeCells count="2">
    <mergeCell ref="D4:F4"/>
    <mergeCell ref="G4:I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4B1F1-DADA-432A-9A17-14DAD4A11B58}">
  <dimension ref="B2"/>
  <sheetViews>
    <sheetView workbookViewId="0">
      <selection activeCell="B4" sqref="B4"/>
    </sheetView>
  </sheetViews>
  <sheetFormatPr baseColWidth="10" defaultColWidth="8.83203125" defaultRowHeight="15" x14ac:dyDescent="0.2"/>
  <sheetData>
    <row r="2" spans="2:2" x14ac:dyDescent="0.2">
      <c r="B2" s="27" t="s">
        <v>434</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BB2C-F2FD-48D8-A0C1-8F1EFBDE8726}">
  <dimension ref="B2"/>
  <sheetViews>
    <sheetView workbookViewId="0">
      <selection activeCell="B2" sqref="B2"/>
    </sheetView>
  </sheetViews>
  <sheetFormatPr baseColWidth="10" defaultColWidth="8.83203125" defaultRowHeight="15" x14ac:dyDescent="0.2"/>
  <sheetData>
    <row r="2" spans="2:2" x14ac:dyDescent="0.2">
      <c r="B2" s="27" t="s">
        <v>435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185FA-BDEF-45C3-82A5-380CE567664F}">
  <dimension ref="B2:F13"/>
  <sheetViews>
    <sheetView workbookViewId="0">
      <selection activeCell="B2" sqref="B2:E2"/>
    </sheetView>
  </sheetViews>
  <sheetFormatPr baseColWidth="10" defaultColWidth="8.83203125" defaultRowHeight="15" x14ac:dyDescent="0.2"/>
  <cols>
    <col min="2" max="2" width="34" bestFit="1" customWidth="1"/>
    <col min="3" max="3" width="8.33203125" bestFit="1" customWidth="1"/>
    <col min="4" max="4" width="8.1640625" bestFit="1" customWidth="1"/>
  </cols>
  <sheetData>
    <row r="2" spans="2:6" ht="43.5" customHeight="1" thickBot="1" x14ac:dyDescent="0.25">
      <c r="B2" s="241" t="s">
        <v>61</v>
      </c>
      <c r="C2" s="241"/>
      <c r="D2" s="241"/>
      <c r="E2" s="241"/>
    </row>
    <row r="3" spans="2:6" ht="43" thickBot="1" x14ac:dyDescent="0.25">
      <c r="B3" s="28"/>
      <c r="C3" s="29" t="s">
        <v>51</v>
      </c>
      <c r="D3" s="29" t="s">
        <v>52</v>
      </c>
      <c r="E3" s="29" t="s">
        <v>53</v>
      </c>
      <c r="F3" s="30"/>
    </row>
    <row r="4" spans="2:6" ht="16" thickBot="1" x14ac:dyDescent="0.25">
      <c r="B4" s="31" t="s">
        <v>54</v>
      </c>
      <c r="C4" s="32"/>
      <c r="D4" s="32"/>
      <c r="E4" s="32"/>
      <c r="F4" s="30"/>
    </row>
    <row r="5" spans="2:6" ht="29" thickBot="1" x14ac:dyDescent="0.25">
      <c r="B5" s="33" t="s">
        <v>55</v>
      </c>
      <c r="C5" s="34">
        <v>0.25</v>
      </c>
      <c r="D5" s="34">
        <v>0.25</v>
      </c>
      <c r="E5" s="34">
        <v>0.24</v>
      </c>
      <c r="F5" s="30"/>
    </row>
    <row r="6" spans="2:6" x14ac:dyDescent="0.2">
      <c r="B6" s="242" t="s">
        <v>56</v>
      </c>
      <c r="C6" s="244">
        <v>0.51</v>
      </c>
      <c r="D6" s="244">
        <v>0.5</v>
      </c>
      <c r="E6" s="244">
        <v>0.52</v>
      </c>
      <c r="F6" s="30"/>
    </row>
    <row r="7" spans="2:6" ht="16" thickBot="1" x14ac:dyDescent="0.25">
      <c r="B7" s="243"/>
      <c r="C7" s="245"/>
      <c r="D7" s="245"/>
      <c r="E7" s="245"/>
      <c r="F7" s="30"/>
    </row>
    <row r="8" spans="2:6" ht="29" thickBot="1" x14ac:dyDescent="0.25">
      <c r="B8" s="33" t="s">
        <v>57</v>
      </c>
      <c r="C8" s="34">
        <v>0.75</v>
      </c>
      <c r="D8" s="35">
        <v>0.75</v>
      </c>
      <c r="E8" s="35">
        <v>0.76</v>
      </c>
      <c r="F8" s="30"/>
    </row>
    <row r="9" spans="2:6" ht="16" thickBot="1" x14ac:dyDescent="0.25">
      <c r="B9" s="36" t="s">
        <v>58</v>
      </c>
      <c r="C9" s="37"/>
      <c r="D9" s="37"/>
      <c r="E9" s="37"/>
      <c r="F9" s="30"/>
    </row>
    <row r="10" spans="2:6" ht="29" thickBot="1" x14ac:dyDescent="0.25">
      <c r="B10" s="38" t="s">
        <v>59</v>
      </c>
      <c r="C10" s="39">
        <v>0.38</v>
      </c>
      <c r="D10" s="39">
        <v>0.37</v>
      </c>
      <c r="E10" s="39">
        <v>0.36</v>
      </c>
      <c r="F10" s="30"/>
    </row>
    <row r="11" spans="2:6" x14ac:dyDescent="0.2">
      <c r="B11" s="237" t="s">
        <v>56</v>
      </c>
      <c r="C11" s="239">
        <v>0.38</v>
      </c>
      <c r="D11" s="239">
        <v>0.38</v>
      </c>
      <c r="E11" s="239">
        <v>0.4</v>
      </c>
      <c r="F11" s="30"/>
    </row>
    <row r="12" spans="2:6" ht="16" thickBot="1" x14ac:dyDescent="0.25">
      <c r="B12" s="238"/>
      <c r="C12" s="240"/>
      <c r="D12" s="240"/>
      <c r="E12" s="240"/>
      <c r="F12" s="30"/>
    </row>
    <row r="13" spans="2:6" ht="29" thickBot="1" x14ac:dyDescent="0.25">
      <c r="B13" s="38" t="s">
        <v>60</v>
      </c>
      <c r="C13" s="39">
        <v>0.76</v>
      </c>
      <c r="D13" s="39">
        <v>0.75</v>
      </c>
      <c r="E13" s="39">
        <v>0.76</v>
      </c>
      <c r="F13" s="30"/>
    </row>
  </sheetData>
  <mergeCells count="9">
    <mergeCell ref="B11:B12"/>
    <mergeCell ref="C11:C12"/>
    <mergeCell ref="D11:D12"/>
    <mergeCell ref="E11:E12"/>
    <mergeCell ref="B2:E2"/>
    <mergeCell ref="B6:B7"/>
    <mergeCell ref="C6:C7"/>
    <mergeCell ref="D6:D7"/>
    <mergeCell ref="E6:E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AB2B2-38B6-4C07-BF50-FD775150C498}">
  <dimension ref="B2:H14"/>
  <sheetViews>
    <sheetView workbookViewId="0">
      <selection activeCell="B2" sqref="B2"/>
    </sheetView>
  </sheetViews>
  <sheetFormatPr baseColWidth="10" defaultColWidth="8.83203125" defaultRowHeight="15" x14ac:dyDescent="0.2"/>
  <cols>
    <col min="2" max="8" width="14.33203125" customWidth="1"/>
  </cols>
  <sheetData>
    <row r="2" spans="2:8" x14ac:dyDescent="0.2">
      <c r="B2" s="27" t="s">
        <v>445</v>
      </c>
    </row>
    <row r="3" spans="2:8" ht="16" thickBot="1" x14ac:dyDescent="0.25"/>
    <row r="4" spans="2:8" ht="43" thickBot="1" x14ac:dyDescent="0.25">
      <c r="B4" s="207" t="s">
        <v>436</v>
      </c>
      <c r="C4" s="208" t="s">
        <v>437</v>
      </c>
      <c r="D4" s="208" t="s">
        <v>438</v>
      </c>
      <c r="E4" s="208" t="s">
        <v>439</v>
      </c>
      <c r="F4" s="208" t="s">
        <v>440</v>
      </c>
      <c r="G4" s="208" t="s">
        <v>441</v>
      </c>
      <c r="H4" s="208" t="s">
        <v>442</v>
      </c>
    </row>
    <row r="5" spans="2:8" ht="16" thickBot="1" x14ac:dyDescent="0.25">
      <c r="B5" s="10"/>
      <c r="C5" s="281" t="s">
        <v>443</v>
      </c>
      <c r="D5" s="282"/>
      <c r="E5" s="282"/>
      <c r="F5" s="282"/>
      <c r="G5" s="282"/>
      <c r="H5" s="283"/>
    </row>
    <row r="6" spans="2:8" ht="16" thickBot="1" x14ac:dyDescent="0.25">
      <c r="B6" s="209" t="s">
        <v>203</v>
      </c>
      <c r="C6" s="188">
        <v>2754</v>
      </c>
      <c r="D6" s="194">
        <v>205</v>
      </c>
      <c r="E6" s="194">
        <v>13.4</v>
      </c>
      <c r="F6" s="206">
        <v>0.24</v>
      </c>
      <c r="G6" s="194">
        <v>0.44</v>
      </c>
      <c r="H6" s="194">
        <v>1.82</v>
      </c>
    </row>
    <row r="7" spans="2:8" ht="16" thickBot="1" x14ac:dyDescent="0.25">
      <c r="B7" s="210" t="s">
        <v>204</v>
      </c>
      <c r="C7" s="191">
        <v>2690</v>
      </c>
      <c r="D7" s="196">
        <v>200</v>
      </c>
      <c r="E7" s="196">
        <v>13.5</v>
      </c>
      <c r="F7" s="211">
        <v>0.34</v>
      </c>
      <c r="G7" s="196">
        <v>0.69</v>
      </c>
      <c r="H7" s="196">
        <v>1.78</v>
      </c>
    </row>
    <row r="8" spans="2:8" ht="16" thickBot="1" x14ac:dyDescent="0.25">
      <c r="B8" s="209" t="s">
        <v>205</v>
      </c>
      <c r="C8" s="188">
        <v>4013</v>
      </c>
      <c r="D8" s="194">
        <v>292</v>
      </c>
      <c r="E8" s="194">
        <v>13.7</v>
      </c>
      <c r="F8" s="206">
        <v>0.5</v>
      </c>
      <c r="G8" s="194">
        <v>1.04</v>
      </c>
      <c r="H8" s="194">
        <v>2.1800000000000002</v>
      </c>
    </row>
    <row r="9" spans="2:8" ht="16" thickBot="1" x14ac:dyDescent="0.25">
      <c r="B9" s="210" t="s">
        <v>206</v>
      </c>
      <c r="C9" s="191">
        <v>3801</v>
      </c>
      <c r="D9" s="196">
        <v>270</v>
      </c>
      <c r="E9" s="196">
        <v>14.1</v>
      </c>
      <c r="F9" s="211">
        <v>0.41</v>
      </c>
      <c r="G9" s="196">
        <v>0.71</v>
      </c>
      <c r="H9" s="196">
        <v>2.11</v>
      </c>
    </row>
    <row r="10" spans="2:8" ht="16" thickBot="1" x14ac:dyDescent="0.25">
      <c r="B10" s="7"/>
      <c r="C10" s="278" t="s">
        <v>444</v>
      </c>
      <c r="D10" s="279"/>
      <c r="E10" s="279"/>
      <c r="F10" s="279"/>
      <c r="G10" s="279"/>
      <c r="H10" s="280"/>
    </row>
    <row r="11" spans="2:8" ht="16" thickBot="1" x14ac:dyDescent="0.25">
      <c r="B11" s="210" t="s">
        <v>203</v>
      </c>
      <c r="C11" s="191">
        <v>5391</v>
      </c>
      <c r="D11" s="196">
        <v>399</v>
      </c>
      <c r="E11" s="196">
        <v>13.5</v>
      </c>
      <c r="F11" s="6"/>
      <c r="G11" s="196">
        <v>1.87</v>
      </c>
      <c r="H11" s="196">
        <v>2.14</v>
      </c>
    </row>
    <row r="12" spans="2:8" ht="16" thickBot="1" x14ac:dyDescent="0.25">
      <c r="B12" s="209" t="s">
        <v>204</v>
      </c>
      <c r="C12" s="188">
        <v>4835</v>
      </c>
      <c r="D12" s="194">
        <v>354</v>
      </c>
      <c r="E12" s="194">
        <v>13.7</v>
      </c>
      <c r="F12" s="15"/>
      <c r="G12" s="194">
        <v>2.04</v>
      </c>
      <c r="H12" s="194">
        <v>1.97</v>
      </c>
    </row>
    <row r="13" spans="2:8" ht="16" thickBot="1" x14ac:dyDescent="0.25">
      <c r="B13" s="210" t="s">
        <v>205</v>
      </c>
      <c r="C13" s="191">
        <v>5783</v>
      </c>
      <c r="D13" s="196">
        <v>418</v>
      </c>
      <c r="E13" s="196">
        <v>13.8</v>
      </c>
      <c r="F13" s="6"/>
      <c r="G13" s="196">
        <v>2.09</v>
      </c>
      <c r="H13" s="196">
        <v>2.37</v>
      </c>
    </row>
    <row r="14" spans="2:8" ht="16" thickBot="1" x14ac:dyDescent="0.25">
      <c r="B14" s="209" t="s">
        <v>206</v>
      </c>
      <c r="C14" s="188">
        <v>5875</v>
      </c>
      <c r="D14" s="194">
        <v>412</v>
      </c>
      <c r="E14" s="194">
        <v>14.3</v>
      </c>
      <c r="F14" s="15"/>
      <c r="G14" s="194">
        <v>1.71</v>
      </c>
      <c r="H14" s="194">
        <v>2.31</v>
      </c>
    </row>
  </sheetData>
  <mergeCells count="2">
    <mergeCell ref="C5:H5"/>
    <mergeCell ref="C10:H10"/>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F187-B7DF-4E19-AA5A-504F9D1046C7}">
  <dimension ref="B2"/>
  <sheetViews>
    <sheetView workbookViewId="0">
      <selection activeCell="B4" sqref="B4"/>
    </sheetView>
  </sheetViews>
  <sheetFormatPr baseColWidth="10" defaultColWidth="8.83203125" defaultRowHeight="15" x14ac:dyDescent="0.2"/>
  <sheetData>
    <row r="2" spans="2:2" x14ac:dyDescent="0.2">
      <c r="B2" s="27" t="s">
        <v>446</v>
      </c>
    </row>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C507-2330-4DEB-8543-15DD8602EA6B}">
  <dimension ref="B2"/>
  <sheetViews>
    <sheetView workbookViewId="0">
      <selection activeCell="B2" sqref="B2"/>
    </sheetView>
  </sheetViews>
  <sheetFormatPr baseColWidth="10" defaultColWidth="8.83203125" defaultRowHeight="15" x14ac:dyDescent="0.2"/>
  <sheetData>
    <row r="2" spans="2:2" x14ac:dyDescent="0.2">
      <c r="B2" s="77" t="s">
        <v>447</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4CB7-C755-46FA-9D46-901D05DA845A}">
  <dimension ref="B2"/>
  <sheetViews>
    <sheetView workbookViewId="0">
      <selection activeCell="B2" sqref="B2"/>
    </sheetView>
  </sheetViews>
  <sheetFormatPr baseColWidth="10" defaultColWidth="8.83203125" defaultRowHeight="15" x14ac:dyDescent="0.2"/>
  <sheetData>
    <row r="2" spans="2:2" x14ac:dyDescent="0.2">
      <c r="B2" s="27" t="s">
        <v>448</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77F6A-79E1-4DC5-8019-E879B3271C1F}">
  <dimension ref="B2"/>
  <sheetViews>
    <sheetView workbookViewId="0">
      <selection activeCell="S18" sqref="S18"/>
    </sheetView>
  </sheetViews>
  <sheetFormatPr baseColWidth="10" defaultColWidth="8.83203125" defaultRowHeight="15" x14ac:dyDescent="0.2"/>
  <sheetData>
    <row r="2" spans="2:2" x14ac:dyDescent="0.2">
      <c r="B2" s="27" t="s">
        <v>449</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1A815-C008-461E-BD5C-CF4A2C2E2A8A}">
  <dimension ref="B2:I11"/>
  <sheetViews>
    <sheetView workbookViewId="0">
      <selection activeCell="B2" sqref="B2"/>
    </sheetView>
  </sheetViews>
  <sheetFormatPr baseColWidth="10" defaultColWidth="8.83203125" defaultRowHeight="15" x14ac:dyDescent="0.2"/>
  <sheetData>
    <row r="2" spans="2:9" x14ac:dyDescent="0.2">
      <c r="B2" s="77" t="s">
        <v>459</v>
      </c>
    </row>
    <row r="3" spans="2:9" ht="16" thickBot="1" x14ac:dyDescent="0.25"/>
    <row r="4" spans="2:9" ht="16" thickBot="1" x14ac:dyDescent="0.25">
      <c r="B4" s="212" t="s">
        <v>413</v>
      </c>
      <c r="C4" s="183"/>
      <c r="D4" s="213" t="s">
        <v>415</v>
      </c>
      <c r="E4" s="213" t="s">
        <v>416</v>
      </c>
      <c r="F4" s="213" t="s">
        <v>99</v>
      </c>
      <c r="G4" s="213" t="s">
        <v>450</v>
      </c>
      <c r="H4" s="213" t="s">
        <v>451</v>
      </c>
      <c r="I4" s="213" t="s">
        <v>452</v>
      </c>
    </row>
    <row r="5" spans="2:9" ht="16" thickBot="1" x14ac:dyDescent="0.25">
      <c r="B5" s="38">
        <v>1</v>
      </c>
      <c r="C5" s="190" t="s">
        <v>453</v>
      </c>
      <c r="D5" s="196">
        <v>36</v>
      </c>
      <c r="E5" s="196">
        <v>33.9</v>
      </c>
      <c r="F5" s="196">
        <v>35.700000000000003</v>
      </c>
      <c r="G5" s="196">
        <v>20</v>
      </c>
      <c r="H5" s="196">
        <v>5.5</v>
      </c>
      <c r="I5" s="196">
        <v>10.3</v>
      </c>
    </row>
    <row r="6" spans="2:9" ht="16" thickBot="1" x14ac:dyDescent="0.25">
      <c r="B6" s="215"/>
      <c r="C6" s="216" t="s">
        <v>454</v>
      </c>
      <c r="D6" s="15"/>
      <c r="E6" s="15"/>
      <c r="F6" s="15"/>
      <c r="G6" s="15"/>
      <c r="H6" s="15"/>
      <c r="I6" s="15"/>
    </row>
    <row r="7" spans="2:9" ht="16" thickBot="1" x14ac:dyDescent="0.25">
      <c r="B7" s="38">
        <v>2</v>
      </c>
      <c r="C7" s="185" t="s">
        <v>455</v>
      </c>
      <c r="D7" s="196">
        <v>31.8</v>
      </c>
      <c r="E7" s="196">
        <v>23.8</v>
      </c>
      <c r="F7" s="196">
        <v>32.5</v>
      </c>
      <c r="G7" s="196">
        <v>15.9</v>
      </c>
      <c r="H7" s="196">
        <v>13.1</v>
      </c>
      <c r="I7" s="196">
        <v>3.5</v>
      </c>
    </row>
    <row r="8" spans="2:9" ht="16" thickBot="1" x14ac:dyDescent="0.25">
      <c r="B8" s="33">
        <v>3</v>
      </c>
      <c r="C8" s="216" t="s">
        <v>456</v>
      </c>
      <c r="D8" s="194">
        <v>4.2</v>
      </c>
      <c r="E8" s="194">
        <v>10.1</v>
      </c>
      <c r="F8" s="194">
        <v>3.2</v>
      </c>
      <c r="G8" s="194">
        <v>4.0999999999999996</v>
      </c>
      <c r="H8" s="194">
        <v>-7.6</v>
      </c>
      <c r="I8" s="194">
        <v>6.8</v>
      </c>
    </row>
    <row r="9" spans="2:9" ht="16" thickBot="1" x14ac:dyDescent="0.25">
      <c r="B9" s="217"/>
      <c r="C9" s="185" t="s">
        <v>457</v>
      </c>
      <c r="D9" s="6"/>
      <c r="E9" s="6"/>
      <c r="F9" s="6"/>
      <c r="G9" s="6"/>
      <c r="H9" s="6"/>
      <c r="I9" s="6"/>
    </row>
    <row r="10" spans="2:9" ht="16" thickBot="1" x14ac:dyDescent="0.25">
      <c r="B10" s="33">
        <v>4</v>
      </c>
      <c r="C10" s="216" t="s">
        <v>455</v>
      </c>
      <c r="D10" s="194">
        <v>31.9</v>
      </c>
      <c r="E10" s="194">
        <v>25.6</v>
      </c>
      <c r="F10" s="194">
        <v>31.4</v>
      </c>
      <c r="G10" s="194">
        <v>16.8</v>
      </c>
      <c r="H10" s="194">
        <v>9</v>
      </c>
      <c r="I10" s="194">
        <v>5.6</v>
      </c>
    </row>
    <row r="11" spans="2:9" ht="16" thickBot="1" x14ac:dyDescent="0.25">
      <c r="B11" s="38">
        <v>5</v>
      </c>
      <c r="C11" s="185" t="s">
        <v>458</v>
      </c>
      <c r="D11" s="196">
        <v>4.0999999999999996</v>
      </c>
      <c r="E11" s="196">
        <v>8.3000000000000007</v>
      </c>
      <c r="F11" s="196">
        <v>4.3</v>
      </c>
      <c r="G11" s="196">
        <v>3.2</v>
      </c>
      <c r="H11" s="196">
        <v>-3.5</v>
      </c>
      <c r="I11" s="196">
        <v>4.7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0709-D9E3-4CF6-B9D0-A2E3DB6E8F3D}">
  <dimension ref="B2:I14"/>
  <sheetViews>
    <sheetView workbookViewId="0">
      <selection activeCell="N27" sqref="N27"/>
    </sheetView>
  </sheetViews>
  <sheetFormatPr baseColWidth="10" defaultColWidth="8.83203125" defaultRowHeight="15" x14ac:dyDescent="0.2"/>
  <sheetData>
    <row r="2" spans="2:9" x14ac:dyDescent="0.2">
      <c r="B2" s="27" t="s">
        <v>464</v>
      </c>
    </row>
    <row r="3" spans="2:9" ht="16" thickBot="1" x14ac:dyDescent="0.25"/>
    <row r="4" spans="2:9" ht="16" thickBot="1" x14ac:dyDescent="0.25">
      <c r="B4" s="182"/>
      <c r="C4" s="183"/>
      <c r="D4" s="278" t="s">
        <v>454</v>
      </c>
      <c r="E4" s="279"/>
      <c r="F4" s="280"/>
      <c r="G4" s="278" t="s">
        <v>457</v>
      </c>
      <c r="H4" s="279"/>
      <c r="I4" s="280"/>
    </row>
    <row r="5" spans="2:9" ht="16" thickBot="1" x14ac:dyDescent="0.25">
      <c r="B5" s="218" t="s">
        <v>413</v>
      </c>
      <c r="C5" s="15"/>
      <c r="D5" s="187" t="s">
        <v>415</v>
      </c>
      <c r="E5" s="187" t="s">
        <v>416</v>
      </c>
      <c r="F5" s="187" t="s">
        <v>99</v>
      </c>
      <c r="G5" s="187" t="s">
        <v>415</v>
      </c>
      <c r="H5" s="187" t="s">
        <v>416</v>
      </c>
      <c r="I5" s="187" t="s">
        <v>99</v>
      </c>
    </row>
    <row r="6" spans="2:9" ht="16" thickBot="1" x14ac:dyDescent="0.25">
      <c r="B6" s="189">
        <v>1</v>
      </c>
      <c r="C6" s="190" t="s">
        <v>453</v>
      </c>
      <c r="D6" s="196">
        <v>23</v>
      </c>
      <c r="E6" s="196">
        <v>14.1</v>
      </c>
      <c r="F6" s="196">
        <v>19</v>
      </c>
      <c r="G6" s="196">
        <v>23.5</v>
      </c>
      <c r="H6" s="196">
        <v>18.2</v>
      </c>
      <c r="I6" s="196">
        <v>21.7</v>
      </c>
    </row>
    <row r="7" spans="2:9" ht="16" thickBot="1" x14ac:dyDescent="0.25">
      <c r="B7" s="186">
        <v>2</v>
      </c>
      <c r="C7" s="187" t="s">
        <v>460</v>
      </c>
      <c r="D7" s="194">
        <v>8.9</v>
      </c>
      <c r="E7" s="194">
        <v>9.6</v>
      </c>
      <c r="F7" s="194">
        <v>13.5</v>
      </c>
      <c r="G7" s="194">
        <v>8.4</v>
      </c>
      <c r="H7" s="194">
        <v>7.4</v>
      </c>
      <c r="I7" s="194">
        <v>9.6999999999999993</v>
      </c>
    </row>
    <row r="8" spans="2:9" ht="16" thickBot="1" x14ac:dyDescent="0.25">
      <c r="B8" s="189">
        <v>3</v>
      </c>
      <c r="C8" s="190" t="s">
        <v>461</v>
      </c>
      <c r="D8" s="196">
        <v>31.8</v>
      </c>
      <c r="E8" s="196">
        <v>23.8</v>
      </c>
      <c r="F8" s="196">
        <v>32.5</v>
      </c>
      <c r="G8" s="196">
        <v>31.9</v>
      </c>
      <c r="H8" s="196">
        <v>25.6</v>
      </c>
      <c r="I8" s="196">
        <v>31.4</v>
      </c>
    </row>
    <row r="9" spans="2:9" ht="16" thickBot="1" x14ac:dyDescent="0.25">
      <c r="B9" s="7"/>
      <c r="C9" s="204" t="s">
        <v>462</v>
      </c>
      <c r="D9" s="15"/>
      <c r="E9" s="15"/>
      <c r="F9" s="15"/>
      <c r="G9" s="15"/>
      <c r="H9" s="15"/>
      <c r="I9" s="15"/>
    </row>
    <row r="10" spans="2:9" ht="16" thickBot="1" x14ac:dyDescent="0.25">
      <c r="B10" s="189">
        <v>4</v>
      </c>
      <c r="C10" s="190" t="s">
        <v>3</v>
      </c>
      <c r="D10" s="196">
        <v>1.6</v>
      </c>
      <c r="E10" s="196">
        <v>1</v>
      </c>
      <c r="F10" s="196">
        <v>1.6</v>
      </c>
      <c r="G10" s="196">
        <v>1.6</v>
      </c>
      <c r="H10" s="196">
        <v>1.1000000000000001</v>
      </c>
      <c r="I10" s="196">
        <v>1.7</v>
      </c>
    </row>
    <row r="11" spans="2:9" ht="16" thickBot="1" x14ac:dyDescent="0.25">
      <c r="B11" s="186">
        <v>5</v>
      </c>
      <c r="C11" s="187" t="s">
        <v>463</v>
      </c>
      <c r="D11" s="194">
        <v>6.6</v>
      </c>
      <c r="E11" s="194">
        <v>2.9</v>
      </c>
      <c r="F11" s="194">
        <v>4.7</v>
      </c>
      <c r="G11" s="194">
        <v>6.4</v>
      </c>
      <c r="H11" s="194">
        <v>3.7</v>
      </c>
      <c r="I11" s="194">
        <v>5.4</v>
      </c>
    </row>
    <row r="12" spans="2:9" ht="16" thickBot="1" x14ac:dyDescent="0.25">
      <c r="B12" s="189">
        <v>6</v>
      </c>
      <c r="C12" s="190" t="s">
        <v>34</v>
      </c>
      <c r="D12" s="6"/>
      <c r="E12" s="196">
        <v>3.1</v>
      </c>
      <c r="F12" s="196">
        <v>3.4</v>
      </c>
      <c r="G12" s="6"/>
      <c r="H12" s="196">
        <v>2.2999999999999998</v>
      </c>
      <c r="I12" s="196">
        <v>2.2999999999999998</v>
      </c>
    </row>
    <row r="13" spans="2:9" ht="16" thickBot="1" x14ac:dyDescent="0.25">
      <c r="B13" s="186">
        <v>7</v>
      </c>
      <c r="C13" s="187" t="s">
        <v>426</v>
      </c>
      <c r="D13" s="15"/>
      <c r="E13" s="194">
        <v>2.1</v>
      </c>
      <c r="F13" s="194">
        <v>3.2</v>
      </c>
      <c r="G13" s="15"/>
      <c r="H13" s="15"/>
      <c r="I13" s="15"/>
    </row>
    <row r="14" spans="2:9" ht="16" thickBot="1" x14ac:dyDescent="0.25">
      <c r="B14" s="189">
        <v>8</v>
      </c>
      <c r="C14" s="190" t="s">
        <v>206</v>
      </c>
      <c r="D14" s="196">
        <v>0.6</v>
      </c>
      <c r="E14" s="196">
        <v>0.5</v>
      </c>
      <c r="F14" s="196">
        <v>0.6</v>
      </c>
      <c r="G14" s="196">
        <v>0.4</v>
      </c>
      <c r="H14" s="196">
        <v>0.2</v>
      </c>
      <c r="I14" s="196">
        <v>0.3</v>
      </c>
    </row>
  </sheetData>
  <mergeCells count="2">
    <mergeCell ref="D4:F4"/>
    <mergeCell ref="G4:I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9CF13-03BA-4742-A97A-06CD0B64BD13}">
  <dimension ref="B2"/>
  <sheetViews>
    <sheetView workbookViewId="0">
      <selection activeCell="B3" sqref="B3"/>
    </sheetView>
  </sheetViews>
  <sheetFormatPr baseColWidth="10" defaultColWidth="8.83203125" defaultRowHeight="15" x14ac:dyDescent="0.2"/>
  <sheetData>
    <row r="2" spans="2:2" x14ac:dyDescent="0.2">
      <c r="B2" s="27" t="s">
        <v>465</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1E9F5-B50B-419D-8801-C260B1ECC3D3}">
  <dimension ref="B2"/>
  <sheetViews>
    <sheetView workbookViewId="0">
      <selection activeCell="B4" sqref="B4"/>
    </sheetView>
  </sheetViews>
  <sheetFormatPr baseColWidth="10" defaultColWidth="8.83203125" defaultRowHeight="15" x14ac:dyDescent="0.2"/>
  <sheetData>
    <row r="2" spans="2:2" x14ac:dyDescent="0.2">
      <c r="B2" s="27" t="s">
        <v>466</v>
      </c>
    </row>
  </sheetData>
  <pageMargins left="0.7" right="0.7" top="0.75" bottom="0.75" header="0.3" footer="0.3"/>
  <drawing r:id="rId1"/>
  <legacyDrawing r:id="rId2"/>
  <oleObjects>
    <mc:AlternateContent xmlns:mc="http://schemas.openxmlformats.org/markup-compatibility/2006">
      <mc:Choice Requires="x14">
        <oleObject progId="Word.Document.12" shapeId="47106" r:id="rId3">
          <objectPr defaultSize="0" r:id="rId4">
            <anchor moveWithCells="1">
              <from>
                <xdr:col>1</xdr:col>
                <xdr:colOff>0</xdr:colOff>
                <xdr:row>3</xdr:row>
                <xdr:rowOff>0</xdr:rowOff>
              </from>
              <to>
                <xdr:col>10</xdr:col>
                <xdr:colOff>469900</xdr:colOff>
                <xdr:row>33</xdr:row>
                <xdr:rowOff>38100</xdr:rowOff>
              </to>
            </anchor>
          </objectPr>
        </oleObject>
      </mc:Choice>
      <mc:Fallback>
        <oleObject progId="Word.Document.12" shapeId="47106" r:id="rId3"/>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81F71-D9FE-4016-9C9A-A9903681270B}">
  <dimension ref="B2"/>
  <sheetViews>
    <sheetView workbookViewId="0">
      <selection activeCell="R36" sqref="R36"/>
    </sheetView>
  </sheetViews>
  <sheetFormatPr baseColWidth="10" defaultColWidth="8.83203125" defaultRowHeight="15" x14ac:dyDescent="0.2"/>
  <sheetData>
    <row r="2" spans="2:2" x14ac:dyDescent="0.2">
      <c r="B2" s="27" t="s">
        <v>467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4BC4E-E82E-4067-AE21-5571078A325B}">
  <dimension ref="B2"/>
  <sheetViews>
    <sheetView zoomScaleNormal="100" workbookViewId="0">
      <selection activeCell="K13" sqref="K13"/>
    </sheetView>
  </sheetViews>
  <sheetFormatPr baseColWidth="10" defaultColWidth="8.83203125" defaultRowHeight="15" x14ac:dyDescent="0.2"/>
  <sheetData>
    <row r="2" spans="2:2" x14ac:dyDescent="0.2">
      <c r="B2" s="27" t="s">
        <v>510</v>
      </c>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C6C20-4B3F-4645-A220-16EE7E034873}">
  <dimension ref="B2:C25"/>
  <sheetViews>
    <sheetView workbookViewId="0">
      <selection activeCell="B2" sqref="B2"/>
    </sheetView>
  </sheetViews>
  <sheetFormatPr baseColWidth="10" defaultColWidth="26.33203125" defaultRowHeight="15" x14ac:dyDescent="0.2"/>
  <sheetData>
    <row r="2" spans="2:3" x14ac:dyDescent="0.2">
      <c r="B2" s="27" t="s">
        <v>485</v>
      </c>
    </row>
    <row r="3" spans="2:3" ht="16" thickBot="1" x14ac:dyDescent="0.25"/>
    <row r="4" spans="2:3" ht="16" thickBot="1" x14ac:dyDescent="0.25">
      <c r="B4" s="212" t="s">
        <v>468</v>
      </c>
      <c r="C4" s="219" t="s">
        <v>469</v>
      </c>
    </row>
    <row r="5" spans="2:3" x14ac:dyDescent="0.2">
      <c r="B5" s="220" t="s">
        <v>470</v>
      </c>
      <c r="C5" s="284" t="s">
        <v>472</v>
      </c>
    </row>
    <row r="6" spans="2:3" ht="16" thickBot="1" x14ac:dyDescent="0.25">
      <c r="B6" s="221" t="s">
        <v>471</v>
      </c>
      <c r="C6" s="285"/>
    </row>
    <row r="7" spans="2:3" ht="16" thickBot="1" x14ac:dyDescent="0.25">
      <c r="B7" s="214"/>
      <c r="C7" s="224">
        <v>-0.9</v>
      </c>
    </row>
    <row r="8" spans="2:3" x14ac:dyDescent="0.2">
      <c r="B8" s="220" t="s">
        <v>473</v>
      </c>
      <c r="C8" s="284" t="s">
        <v>474</v>
      </c>
    </row>
    <row r="9" spans="2:3" ht="16" thickBot="1" x14ac:dyDescent="0.25">
      <c r="B9" s="221" t="s">
        <v>471</v>
      </c>
      <c r="C9" s="285"/>
    </row>
    <row r="10" spans="2:3" ht="16" thickBot="1" x14ac:dyDescent="0.25">
      <c r="B10" s="214"/>
      <c r="C10" s="224">
        <v>-1.29</v>
      </c>
    </row>
    <row r="11" spans="2:3" x14ac:dyDescent="0.2">
      <c r="B11" s="220" t="s">
        <v>475</v>
      </c>
      <c r="C11" s="284" t="s">
        <v>476</v>
      </c>
    </row>
    <row r="12" spans="2:3" ht="16" thickBot="1" x14ac:dyDescent="0.25">
      <c r="B12" s="221" t="s">
        <v>471</v>
      </c>
      <c r="C12" s="285"/>
    </row>
    <row r="13" spans="2:3" ht="16" thickBot="1" x14ac:dyDescent="0.25">
      <c r="B13" s="214"/>
      <c r="C13" s="224">
        <v>-1.35</v>
      </c>
    </row>
    <row r="14" spans="2:3" x14ac:dyDescent="0.2">
      <c r="B14" s="220" t="s">
        <v>477</v>
      </c>
      <c r="C14" s="284" t="s">
        <v>478</v>
      </c>
    </row>
    <row r="15" spans="2:3" ht="16" thickBot="1" x14ac:dyDescent="0.25">
      <c r="B15" s="221" t="s">
        <v>471</v>
      </c>
      <c r="C15" s="285"/>
    </row>
    <row r="16" spans="2:3" ht="16" thickBot="1" x14ac:dyDescent="0.25">
      <c r="B16" s="214"/>
      <c r="C16" s="224">
        <v>-1.7</v>
      </c>
    </row>
    <row r="17" spans="2:3" x14ac:dyDescent="0.2">
      <c r="B17" s="220" t="s">
        <v>479</v>
      </c>
      <c r="C17" s="284" t="s">
        <v>480</v>
      </c>
    </row>
    <row r="18" spans="2:3" ht="16" thickBot="1" x14ac:dyDescent="0.25">
      <c r="B18" s="221" t="s">
        <v>471</v>
      </c>
      <c r="C18" s="285"/>
    </row>
    <row r="19" spans="2:3" ht="16" thickBot="1" x14ac:dyDescent="0.25">
      <c r="B19" s="214"/>
      <c r="C19" s="224">
        <v>-0.94</v>
      </c>
    </row>
    <row r="20" spans="2:3" x14ac:dyDescent="0.2">
      <c r="B20" s="220" t="s">
        <v>481</v>
      </c>
      <c r="C20" s="284" t="s">
        <v>482</v>
      </c>
    </row>
    <row r="21" spans="2:3" ht="16" thickBot="1" x14ac:dyDescent="0.25">
      <c r="B21" s="221" t="s">
        <v>471</v>
      </c>
      <c r="C21" s="285"/>
    </row>
    <row r="22" spans="2:3" ht="16" thickBot="1" x14ac:dyDescent="0.25">
      <c r="B22" s="214"/>
      <c r="C22" s="224">
        <v>-1.28</v>
      </c>
    </row>
    <row r="23" spans="2:3" x14ac:dyDescent="0.2">
      <c r="B23" s="220" t="s">
        <v>483</v>
      </c>
      <c r="C23" s="284" t="s">
        <v>484</v>
      </c>
    </row>
    <row r="24" spans="2:3" ht="16" thickBot="1" x14ac:dyDescent="0.25">
      <c r="B24" s="221" t="s">
        <v>471</v>
      </c>
      <c r="C24" s="285"/>
    </row>
    <row r="25" spans="2:3" ht="16" thickBot="1" x14ac:dyDescent="0.25">
      <c r="B25" s="214"/>
      <c r="C25" s="224">
        <v>-1.91</v>
      </c>
    </row>
  </sheetData>
  <mergeCells count="7">
    <mergeCell ref="C23:C24"/>
    <mergeCell ref="C5:C6"/>
    <mergeCell ref="C8:C9"/>
    <mergeCell ref="C11:C12"/>
    <mergeCell ref="C14:C15"/>
    <mergeCell ref="C17:C18"/>
    <mergeCell ref="C20:C2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6C32E-946B-4CB4-AD85-F42296713089}">
  <dimension ref="B2:F19"/>
  <sheetViews>
    <sheetView workbookViewId="0">
      <selection activeCell="B2" sqref="B2"/>
    </sheetView>
  </sheetViews>
  <sheetFormatPr baseColWidth="10" defaultColWidth="8.83203125" defaultRowHeight="15" x14ac:dyDescent="0.2"/>
  <cols>
    <col min="2" max="2" width="33.33203125" customWidth="1"/>
  </cols>
  <sheetData>
    <row r="2" spans="2:6" x14ac:dyDescent="0.2">
      <c r="B2" s="27" t="s">
        <v>500</v>
      </c>
    </row>
    <row r="3" spans="2:6" ht="16" thickBot="1" x14ac:dyDescent="0.25"/>
    <row r="4" spans="2:6" ht="29" thickBot="1" x14ac:dyDescent="0.25">
      <c r="B4" s="225" t="s">
        <v>486</v>
      </c>
      <c r="C4" s="3" t="s">
        <v>487</v>
      </c>
      <c r="D4" s="3" t="s">
        <v>488</v>
      </c>
      <c r="E4" s="3" t="s">
        <v>489</v>
      </c>
      <c r="F4" s="219" t="s">
        <v>490</v>
      </c>
    </row>
    <row r="5" spans="2:6" ht="16" thickBot="1" x14ac:dyDescent="0.25">
      <c r="B5" s="226" t="s">
        <v>491</v>
      </c>
      <c r="C5" s="227">
        <v>26</v>
      </c>
      <c r="D5" s="227">
        <v>16</v>
      </c>
      <c r="E5" s="227">
        <v>29</v>
      </c>
      <c r="F5" s="227">
        <v>13</v>
      </c>
    </row>
    <row r="6" spans="2:6" ht="16" thickBot="1" x14ac:dyDescent="0.25">
      <c r="B6" s="228" t="s">
        <v>492</v>
      </c>
      <c r="C6" s="223">
        <v>676</v>
      </c>
      <c r="D6" s="223">
        <v>407</v>
      </c>
      <c r="E6" s="223">
        <v>722</v>
      </c>
      <c r="F6" s="223">
        <v>315</v>
      </c>
    </row>
    <row r="7" spans="2:6" x14ac:dyDescent="0.2">
      <c r="B7" s="232" t="s">
        <v>493</v>
      </c>
      <c r="C7" s="222">
        <v>9</v>
      </c>
      <c r="D7" s="222">
        <v>5</v>
      </c>
      <c r="E7" s="222">
        <v>9.6999999999999993</v>
      </c>
      <c r="F7" s="222">
        <v>5</v>
      </c>
    </row>
    <row r="8" spans="2:6" ht="16" thickBot="1" x14ac:dyDescent="0.25">
      <c r="B8" s="228" t="s">
        <v>494</v>
      </c>
      <c r="C8" s="229"/>
      <c r="D8" s="229"/>
      <c r="E8" s="229"/>
      <c r="F8" s="229"/>
    </row>
    <row r="9" spans="2:6" ht="16" thickBot="1" x14ac:dyDescent="0.25">
      <c r="B9" s="226" t="s">
        <v>495</v>
      </c>
      <c r="C9" s="227">
        <v>295</v>
      </c>
      <c r="D9" s="227">
        <v>350</v>
      </c>
      <c r="E9" s="227">
        <v>278</v>
      </c>
      <c r="F9" s="227">
        <v>-72</v>
      </c>
    </row>
    <row r="10" spans="2:6" ht="16" thickBot="1" x14ac:dyDescent="0.25">
      <c r="B10" s="230" t="s">
        <v>496</v>
      </c>
      <c r="C10" s="223">
        <v>197</v>
      </c>
      <c r="D10" s="223">
        <v>228</v>
      </c>
      <c r="E10" s="223">
        <v>187</v>
      </c>
      <c r="F10" s="223">
        <v>-42</v>
      </c>
    </row>
    <row r="11" spans="2:6" x14ac:dyDescent="0.2">
      <c r="B11" s="233" t="s">
        <v>497</v>
      </c>
      <c r="C11" s="222">
        <v>99</v>
      </c>
      <c r="D11" s="222">
        <v>122</v>
      </c>
      <c r="E11" s="222">
        <v>92</v>
      </c>
      <c r="F11" s="222">
        <v>-30</v>
      </c>
    </row>
    <row r="12" spans="2:6" ht="16" thickBot="1" x14ac:dyDescent="0.25">
      <c r="B12" s="228" t="s">
        <v>498</v>
      </c>
      <c r="C12" s="229"/>
      <c r="D12" s="229"/>
      <c r="E12" s="229"/>
      <c r="F12" s="229"/>
    </row>
    <row r="13" spans="2:6" ht="16" thickBot="1" x14ac:dyDescent="0.25">
      <c r="B13" s="226" t="s">
        <v>495</v>
      </c>
      <c r="C13" s="227">
        <v>179</v>
      </c>
      <c r="D13" s="227">
        <v>237</v>
      </c>
      <c r="E13" s="227">
        <v>161</v>
      </c>
      <c r="F13" s="227">
        <v>-76</v>
      </c>
    </row>
    <row r="14" spans="2:6" ht="16" thickBot="1" x14ac:dyDescent="0.25">
      <c r="B14" s="230" t="s">
        <v>496</v>
      </c>
      <c r="C14" s="223">
        <v>116</v>
      </c>
      <c r="D14" s="223">
        <v>150</v>
      </c>
      <c r="E14" s="223">
        <v>105</v>
      </c>
      <c r="F14" s="223">
        <v>-44</v>
      </c>
    </row>
    <row r="15" spans="2:6" x14ac:dyDescent="0.2">
      <c r="B15" s="233" t="s">
        <v>497</v>
      </c>
      <c r="C15" s="222">
        <v>63</v>
      </c>
      <c r="D15" s="222">
        <v>87</v>
      </c>
      <c r="E15" s="222">
        <v>56</v>
      </c>
      <c r="F15" s="222">
        <v>-32</v>
      </c>
    </row>
    <row r="16" spans="2:6" ht="16" thickBot="1" x14ac:dyDescent="0.25">
      <c r="B16" s="228" t="s">
        <v>499</v>
      </c>
      <c r="C16" s="229"/>
      <c r="D16" s="229"/>
      <c r="E16" s="229"/>
      <c r="F16" s="229"/>
    </row>
    <row r="17" spans="2:6" ht="16" thickBot="1" x14ac:dyDescent="0.25">
      <c r="B17" s="226" t="s">
        <v>495</v>
      </c>
      <c r="C17" s="227">
        <v>109</v>
      </c>
      <c r="D17" s="227">
        <v>104</v>
      </c>
      <c r="E17" s="227">
        <v>111</v>
      </c>
      <c r="F17" s="227">
        <v>6.3</v>
      </c>
    </row>
    <row r="18" spans="2:6" ht="16" thickBot="1" x14ac:dyDescent="0.25">
      <c r="B18" s="230" t="s">
        <v>496</v>
      </c>
      <c r="C18" s="223">
        <v>76</v>
      </c>
      <c r="D18" s="223">
        <v>71</v>
      </c>
      <c r="E18" s="223">
        <v>77</v>
      </c>
      <c r="F18" s="223">
        <v>5.5</v>
      </c>
    </row>
    <row r="19" spans="2:6" ht="16" thickBot="1" x14ac:dyDescent="0.25">
      <c r="B19" s="231" t="s">
        <v>497</v>
      </c>
      <c r="C19" s="227">
        <v>34</v>
      </c>
      <c r="D19" s="227">
        <v>33</v>
      </c>
      <c r="E19" s="227">
        <v>34</v>
      </c>
      <c r="F19" s="227">
        <v>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0098-6F4B-4D52-A014-6E50C0FEFD10}">
  <dimension ref="B2:F8"/>
  <sheetViews>
    <sheetView workbookViewId="0">
      <selection activeCell="N32" sqref="N32"/>
    </sheetView>
  </sheetViews>
  <sheetFormatPr baseColWidth="10" defaultColWidth="8.83203125" defaultRowHeight="15" x14ac:dyDescent="0.2"/>
  <cols>
    <col min="2" max="2" width="31.33203125" customWidth="1"/>
    <col min="3" max="6" width="12.5" customWidth="1"/>
  </cols>
  <sheetData>
    <row r="2" spans="2:6" x14ac:dyDescent="0.2">
      <c r="B2" s="77" t="s">
        <v>509</v>
      </c>
    </row>
    <row r="3" spans="2:6" ht="16" thickBot="1" x14ac:dyDescent="0.25"/>
    <row r="4" spans="2:6" ht="15" customHeight="1" x14ac:dyDescent="0.2">
      <c r="B4" s="286"/>
      <c r="C4" s="288" t="s">
        <v>501</v>
      </c>
      <c r="D4" s="289"/>
      <c r="E4" s="292" t="s">
        <v>508</v>
      </c>
      <c r="F4" s="293"/>
    </row>
    <row r="5" spans="2:6" ht="16" thickBot="1" x14ac:dyDescent="0.25">
      <c r="B5" s="287"/>
      <c r="C5" s="290"/>
      <c r="D5" s="291"/>
      <c r="E5" s="294"/>
      <c r="F5" s="295"/>
    </row>
    <row r="6" spans="2:6" ht="43" thickBot="1" x14ac:dyDescent="0.25">
      <c r="B6" s="234" t="s">
        <v>502</v>
      </c>
      <c r="C6" s="235" t="s">
        <v>503</v>
      </c>
      <c r="D6" s="235" t="s">
        <v>504</v>
      </c>
      <c r="E6" s="235" t="s">
        <v>505</v>
      </c>
      <c r="F6" s="235" t="s">
        <v>493</v>
      </c>
    </row>
    <row r="7" spans="2:6" ht="16" thickBot="1" x14ac:dyDescent="0.25">
      <c r="B7" s="228" t="s">
        <v>506</v>
      </c>
      <c r="C7" s="223">
        <v>193</v>
      </c>
      <c r="D7" s="223">
        <v>174</v>
      </c>
      <c r="E7" s="223">
        <v>401</v>
      </c>
      <c r="F7" s="223">
        <v>10</v>
      </c>
    </row>
    <row r="8" spans="2:6" ht="16" thickBot="1" x14ac:dyDescent="0.25">
      <c r="B8" s="226" t="s">
        <v>507</v>
      </c>
      <c r="C8" s="227">
        <v>156</v>
      </c>
      <c r="D8" s="227">
        <v>120</v>
      </c>
      <c r="E8" s="227">
        <v>498</v>
      </c>
      <c r="F8" s="227">
        <v>8</v>
      </c>
    </row>
  </sheetData>
  <mergeCells count="3">
    <mergeCell ref="B4:B5"/>
    <mergeCell ref="C4:D5"/>
    <mergeCell ref="E4:F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D99C5-98D7-4299-9F6F-B18D14DCCB4A}">
  <dimension ref="B1:C6"/>
  <sheetViews>
    <sheetView workbookViewId="0">
      <selection activeCell="B3" sqref="B3:C6"/>
    </sheetView>
  </sheetViews>
  <sheetFormatPr baseColWidth="10" defaultColWidth="8.83203125" defaultRowHeight="15" x14ac:dyDescent="0.2"/>
  <cols>
    <col min="2" max="3" width="48.1640625" customWidth="1"/>
  </cols>
  <sheetData>
    <row r="1" spans="2:3" x14ac:dyDescent="0.2">
      <c r="B1" s="27" t="s">
        <v>69</v>
      </c>
    </row>
    <row r="2" spans="2:3" ht="16" thickBot="1" x14ac:dyDescent="0.25"/>
    <row r="3" spans="2:3" ht="16" thickBot="1" x14ac:dyDescent="0.25">
      <c r="B3" s="40" t="s">
        <v>62</v>
      </c>
      <c r="C3" s="41" t="s">
        <v>63</v>
      </c>
    </row>
    <row r="4" spans="2:3" ht="31" thickBot="1" x14ac:dyDescent="0.25">
      <c r="B4" s="42" t="s">
        <v>64</v>
      </c>
      <c r="C4" s="43" t="s">
        <v>65</v>
      </c>
    </row>
    <row r="5" spans="2:3" ht="31" thickBot="1" x14ac:dyDescent="0.25">
      <c r="B5" s="44" t="s">
        <v>66</v>
      </c>
      <c r="C5" s="45" t="s">
        <v>67</v>
      </c>
    </row>
    <row r="6" spans="2:3" ht="31" thickBot="1" x14ac:dyDescent="0.25">
      <c r="B6" s="42" t="s">
        <v>68</v>
      </c>
      <c r="C6" s="43" t="s">
        <v>67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458B-E872-4FFB-B926-7686260EECEA}">
  <dimension ref="B1:D17"/>
  <sheetViews>
    <sheetView workbookViewId="0">
      <selection activeCell="B3" sqref="B3:D17"/>
    </sheetView>
  </sheetViews>
  <sheetFormatPr baseColWidth="10" defaultColWidth="10.33203125" defaultRowHeight="15" x14ac:dyDescent="0.2"/>
  <cols>
    <col min="2" max="2" width="21.5" customWidth="1"/>
    <col min="3" max="3" width="14.33203125" customWidth="1"/>
    <col min="4" max="4" width="9.6640625" customWidth="1"/>
  </cols>
  <sheetData>
    <row r="1" spans="2:4" x14ac:dyDescent="0.2">
      <c r="B1" s="27" t="s">
        <v>87</v>
      </c>
    </row>
    <row r="2" spans="2:4" ht="16" thickBot="1" x14ac:dyDescent="0.25">
      <c r="B2" s="27"/>
    </row>
    <row r="3" spans="2:4" x14ac:dyDescent="0.2">
      <c r="B3" s="46" t="s">
        <v>70</v>
      </c>
      <c r="C3" s="47" t="s">
        <v>71</v>
      </c>
      <c r="D3" s="47" t="s">
        <v>72</v>
      </c>
    </row>
    <row r="4" spans="2:4" x14ac:dyDescent="0.2">
      <c r="B4" s="48" t="s">
        <v>73</v>
      </c>
      <c r="C4" s="49"/>
      <c r="D4" s="49"/>
    </row>
    <row r="5" spans="2:4" x14ac:dyDescent="0.2">
      <c r="B5" s="50" t="s">
        <v>74</v>
      </c>
      <c r="C5" s="51">
        <v>262286293</v>
      </c>
      <c r="D5" s="51">
        <v>10861</v>
      </c>
    </row>
    <row r="6" spans="2:4" x14ac:dyDescent="0.2">
      <c r="B6" s="52" t="s">
        <v>75</v>
      </c>
      <c r="C6" s="53">
        <v>261946747</v>
      </c>
      <c r="D6" s="53">
        <v>10630</v>
      </c>
    </row>
    <row r="7" spans="2:4" x14ac:dyDescent="0.2">
      <c r="B7" s="50" t="s">
        <v>76</v>
      </c>
      <c r="C7" s="51">
        <v>263038925</v>
      </c>
      <c r="D7" s="51">
        <v>10357</v>
      </c>
    </row>
    <row r="8" spans="2:4" x14ac:dyDescent="0.2">
      <c r="B8" s="52" t="s">
        <v>77</v>
      </c>
      <c r="C8" s="53">
        <v>263864691</v>
      </c>
      <c r="D8" s="53">
        <v>10158</v>
      </c>
    </row>
    <row r="9" spans="2:4" x14ac:dyDescent="0.2">
      <c r="B9" s="50" t="s">
        <v>78</v>
      </c>
      <c r="C9" s="51">
        <v>263070970</v>
      </c>
      <c r="D9" s="51">
        <v>10124</v>
      </c>
    </row>
    <row r="10" spans="2:4" x14ac:dyDescent="0.2">
      <c r="B10" s="48" t="s">
        <v>79</v>
      </c>
      <c r="C10" s="54"/>
      <c r="D10" s="54"/>
    </row>
    <row r="11" spans="2:4" x14ac:dyDescent="0.2">
      <c r="B11" s="50" t="s">
        <v>80</v>
      </c>
      <c r="C11" s="51">
        <v>262018321</v>
      </c>
      <c r="D11" s="51">
        <v>5156</v>
      </c>
    </row>
    <row r="12" spans="2:4" x14ac:dyDescent="0.2">
      <c r="B12" s="52" t="s">
        <v>81</v>
      </c>
      <c r="C12" s="53">
        <v>262356969</v>
      </c>
      <c r="D12" s="53">
        <v>5353</v>
      </c>
    </row>
    <row r="13" spans="2:4" x14ac:dyDescent="0.2">
      <c r="B13" s="50" t="s">
        <v>82</v>
      </c>
      <c r="C13" s="51">
        <v>263622588</v>
      </c>
      <c r="D13" s="51">
        <v>5380</v>
      </c>
    </row>
    <row r="14" spans="2:4" x14ac:dyDescent="0.2">
      <c r="B14" s="52" t="s">
        <v>83</v>
      </c>
      <c r="C14" s="53">
        <v>263390712</v>
      </c>
      <c r="D14" s="53">
        <v>4952</v>
      </c>
    </row>
    <row r="15" spans="2:4" x14ac:dyDescent="0.2">
      <c r="B15" s="55" t="s">
        <v>84</v>
      </c>
      <c r="C15" s="56"/>
      <c r="D15" s="56"/>
    </row>
    <row r="16" spans="2:4" x14ac:dyDescent="0.2">
      <c r="B16" s="50" t="s">
        <v>85</v>
      </c>
      <c r="C16" s="51">
        <v>263653004</v>
      </c>
      <c r="D16" s="51">
        <v>4642</v>
      </c>
    </row>
    <row r="17" spans="2:4" ht="16" thickBot="1" x14ac:dyDescent="0.25">
      <c r="B17" s="57" t="s">
        <v>86</v>
      </c>
      <c r="C17" s="58">
        <v>262635719</v>
      </c>
      <c r="D17" s="58">
        <v>4793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06B04-E8B1-49E1-8202-A8438800473B}">
  <dimension ref="B2:F17"/>
  <sheetViews>
    <sheetView workbookViewId="0">
      <selection activeCell="B2" sqref="B2"/>
    </sheetView>
  </sheetViews>
  <sheetFormatPr baseColWidth="10" defaultColWidth="8.83203125" defaultRowHeight="15" x14ac:dyDescent="0.2"/>
  <cols>
    <col min="2" max="2" width="24.33203125" bestFit="1" customWidth="1"/>
  </cols>
  <sheetData>
    <row r="2" spans="2:6" x14ac:dyDescent="0.2">
      <c r="B2" s="77" t="s">
        <v>101</v>
      </c>
    </row>
    <row r="3" spans="2:6" ht="16" thickBot="1" x14ac:dyDescent="0.25"/>
    <row r="4" spans="2:6" x14ac:dyDescent="0.2">
      <c r="B4" s="60"/>
      <c r="C4" s="61" t="s">
        <v>88</v>
      </c>
      <c r="D4" s="61" t="s">
        <v>88</v>
      </c>
      <c r="E4" s="61" t="s">
        <v>91</v>
      </c>
      <c r="F4" s="63" t="s">
        <v>91</v>
      </c>
    </row>
    <row r="5" spans="2:6" ht="16" thickBot="1" x14ac:dyDescent="0.25">
      <c r="B5" s="76"/>
      <c r="C5" s="62" t="s">
        <v>89</v>
      </c>
      <c r="D5" s="62" t="s">
        <v>90</v>
      </c>
      <c r="E5" s="62" t="s">
        <v>92</v>
      </c>
      <c r="F5" s="64" t="s">
        <v>93</v>
      </c>
    </row>
    <row r="6" spans="2:6" x14ac:dyDescent="0.2">
      <c r="B6" s="65" t="s">
        <v>94</v>
      </c>
      <c r="C6" s="66"/>
      <c r="D6" s="66"/>
      <c r="E6" s="66"/>
      <c r="F6" s="54"/>
    </row>
    <row r="7" spans="2:6" x14ac:dyDescent="0.2">
      <c r="B7" s="67" t="s">
        <v>95</v>
      </c>
      <c r="C7" s="68">
        <v>20.58</v>
      </c>
      <c r="D7" s="68">
        <v>20.46</v>
      </c>
      <c r="E7" s="68">
        <v>20.61</v>
      </c>
      <c r="F7" s="56">
        <v>22.11</v>
      </c>
    </row>
    <row r="8" spans="2:6" x14ac:dyDescent="0.2">
      <c r="B8" s="69" t="s">
        <v>96</v>
      </c>
      <c r="C8" s="66">
        <v>8.39</v>
      </c>
      <c r="D8" s="66">
        <v>9.08</v>
      </c>
      <c r="E8" s="66">
        <v>6.83</v>
      </c>
      <c r="F8" s="54">
        <v>7.8</v>
      </c>
    </row>
    <row r="9" spans="2:6" x14ac:dyDescent="0.2">
      <c r="B9" s="67" t="s">
        <v>97</v>
      </c>
      <c r="C9" s="68">
        <v>42.09</v>
      </c>
      <c r="D9" s="68">
        <v>42.51</v>
      </c>
      <c r="E9" s="68">
        <v>44.77</v>
      </c>
      <c r="F9" s="56">
        <v>43.93</v>
      </c>
    </row>
    <row r="10" spans="2:6" x14ac:dyDescent="0.2">
      <c r="B10" s="69" t="s">
        <v>98</v>
      </c>
      <c r="C10" s="66">
        <v>28.94</v>
      </c>
      <c r="D10" s="66">
        <v>27.95</v>
      </c>
      <c r="E10" s="66">
        <v>27.79</v>
      </c>
      <c r="F10" s="54">
        <v>26.16</v>
      </c>
    </row>
    <row r="11" spans="2:6" ht="16" thickBot="1" x14ac:dyDescent="0.25">
      <c r="B11" s="67" t="s">
        <v>99</v>
      </c>
      <c r="C11" s="68">
        <v>100</v>
      </c>
      <c r="D11" s="68">
        <v>100</v>
      </c>
      <c r="E11" s="68">
        <v>100</v>
      </c>
      <c r="F11" s="56">
        <v>100</v>
      </c>
    </row>
    <row r="12" spans="2:6" x14ac:dyDescent="0.2">
      <c r="B12" s="70" t="s">
        <v>100</v>
      </c>
      <c r="C12" s="71"/>
      <c r="D12" s="71"/>
      <c r="E12" s="71"/>
      <c r="F12" s="72"/>
    </row>
    <row r="13" spans="2:6" x14ac:dyDescent="0.2">
      <c r="B13" s="67" t="s">
        <v>95</v>
      </c>
      <c r="C13" s="68">
        <v>25.61</v>
      </c>
      <c r="D13" s="68">
        <v>26.83</v>
      </c>
      <c r="E13" s="68">
        <v>27.68</v>
      </c>
      <c r="F13" s="56">
        <v>25.88</v>
      </c>
    </row>
    <row r="14" spans="2:6" x14ac:dyDescent="0.2">
      <c r="B14" s="69" t="s">
        <v>96</v>
      </c>
      <c r="C14" s="66">
        <v>14.03</v>
      </c>
      <c r="D14" s="66">
        <v>12.97</v>
      </c>
      <c r="E14" s="66">
        <v>11.64</v>
      </c>
      <c r="F14" s="54">
        <v>12.59</v>
      </c>
    </row>
    <row r="15" spans="2:6" x14ac:dyDescent="0.2">
      <c r="B15" s="67" t="s">
        <v>97</v>
      </c>
      <c r="C15" s="68">
        <v>34.76</v>
      </c>
      <c r="D15" s="68">
        <v>34.5</v>
      </c>
      <c r="E15" s="68">
        <v>35.65</v>
      </c>
      <c r="F15" s="56">
        <v>36.950000000000003</v>
      </c>
    </row>
    <row r="16" spans="2:6" x14ac:dyDescent="0.2">
      <c r="B16" s="69" t="s">
        <v>98</v>
      </c>
      <c r="C16" s="66">
        <v>25.59</v>
      </c>
      <c r="D16" s="66">
        <v>25.7</v>
      </c>
      <c r="E16" s="66">
        <v>25.03</v>
      </c>
      <c r="F16" s="54">
        <v>24.58</v>
      </c>
    </row>
    <row r="17" spans="2:6" ht="16" thickBot="1" x14ac:dyDescent="0.25">
      <c r="B17" s="73" t="s">
        <v>99</v>
      </c>
      <c r="C17" s="74">
        <v>100</v>
      </c>
      <c r="D17" s="74">
        <v>100</v>
      </c>
      <c r="E17" s="74">
        <v>100</v>
      </c>
      <c r="F17" s="75">
        <v>100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48F72-0BA3-4DBE-8574-1E26161B0A4C}">
  <dimension ref="B2"/>
  <sheetViews>
    <sheetView zoomScale="160" zoomScaleNormal="160" workbookViewId="0">
      <selection activeCell="B2" sqref="B2"/>
    </sheetView>
  </sheetViews>
  <sheetFormatPr baseColWidth="10" defaultColWidth="8.83203125" defaultRowHeight="15" x14ac:dyDescent="0.2"/>
  <sheetData>
    <row r="2" spans="2:2" x14ac:dyDescent="0.2">
      <c r="B2" s="77" t="s">
        <v>102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52</vt:i4>
      </vt:variant>
    </vt:vector>
  </HeadingPairs>
  <TitlesOfParts>
    <vt:vector size="52" baseType="lpstr">
      <vt:lpstr>List of Figures</vt:lpstr>
      <vt:lpstr>List of Tables</vt:lpstr>
      <vt:lpstr>table_2_1</vt:lpstr>
      <vt:lpstr>table_2_2</vt:lpstr>
      <vt:lpstr>figure_2_1</vt:lpstr>
      <vt:lpstr>table_3_1</vt:lpstr>
      <vt:lpstr>table_3_2</vt:lpstr>
      <vt:lpstr>table_3_3</vt:lpstr>
      <vt:lpstr>figure_3_1</vt:lpstr>
      <vt:lpstr>table_3_4</vt:lpstr>
      <vt:lpstr>table_3_5</vt:lpstr>
      <vt:lpstr>figure_3_2</vt:lpstr>
      <vt:lpstr>figure_3_3</vt:lpstr>
      <vt:lpstr>figure_3_4</vt:lpstr>
      <vt:lpstr>table_3_6</vt:lpstr>
      <vt:lpstr>figure_3_5</vt:lpstr>
      <vt:lpstr>figure_3_6</vt:lpstr>
      <vt:lpstr>figure_3_7</vt:lpstr>
      <vt:lpstr>figure_3_8</vt:lpstr>
      <vt:lpstr>figure_3_9</vt:lpstr>
      <vt:lpstr>figure_3_10</vt:lpstr>
      <vt:lpstr>figure_3_11</vt:lpstr>
      <vt:lpstr>figure_3_12</vt:lpstr>
      <vt:lpstr>figure_3_13</vt:lpstr>
      <vt:lpstr>figure_3_14</vt:lpstr>
      <vt:lpstr>table_3_7</vt:lpstr>
      <vt:lpstr>table_4_1</vt:lpstr>
      <vt:lpstr>table_4_2</vt:lpstr>
      <vt:lpstr>tabla_4_3</vt:lpstr>
      <vt:lpstr>table_4_4</vt:lpstr>
      <vt:lpstr>table_4_5</vt:lpstr>
      <vt:lpstr>table_4_6</vt:lpstr>
      <vt:lpstr>table_4_7</vt:lpstr>
      <vt:lpstr>table_4_8</vt:lpstr>
      <vt:lpstr>table_4_9</vt:lpstr>
      <vt:lpstr>table_4_10</vt:lpstr>
      <vt:lpstr>table_5_1</vt:lpstr>
      <vt:lpstr>figure_5_1</vt:lpstr>
      <vt:lpstr>figure_5_2</vt:lpstr>
      <vt:lpstr>table_5_2</vt:lpstr>
      <vt:lpstr>figure_5_3</vt:lpstr>
      <vt:lpstr>figure_5_4</vt:lpstr>
      <vt:lpstr>figure_5_5</vt:lpstr>
      <vt:lpstr>figure_5_6</vt:lpstr>
      <vt:lpstr>table_5_3</vt:lpstr>
      <vt:lpstr>table_5_4</vt:lpstr>
      <vt:lpstr>figure_5_7</vt:lpstr>
      <vt:lpstr>figure_5_8</vt:lpstr>
      <vt:lpstr>figure_5_9</vt:lpstr>
      <vt:lpstr>table_5_5</vt:lpstr>
      <vt:lpstr>table_5_6</vt:lpstr>
      <vt:lpstr>table_5_7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Rios-Avila</dc:creator>
  <cp:lastModifiedBy>Microsoft Office User</cp:lastModifiedBy>
  <dcterms:created xsi:type="dcterms:W3CDTF">2024-02-15T18:48:41Z</dcterms:created>
  <dcterms:modified xsi:type="dcterms:W3CDTF">2024-03-19T12:07:45Z</dcterms:modified>
</cp:coreProperties>
</file>